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.xayriyeva\Desktop\"/>
    </mc:Choice>
  </mc:AlternateContent>
  <bookViews>
    <workbookView xWindow="0" yWindow="0" windowWidth="28800" windowHeight="12330"/>
  </bookViews>
  <sheets>
    <sheet name="2025" sheetId="6" r:id="rId1"/>
  </sheets>
  <definedNames>
    <definedName name="_xlnm._FilterDatabase" localSheetId="0" hidden="1">'2025'!$A$6:$M$93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6" i="6" l="1"/>
  <c r="L81" i="6"/>
  <c r="L60" i="6"/>
  <c r="L57" i="6"/>
  <c r="L33" i="6"/>
  <c r="L40" i="6" l="1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4" i="6"/>
  <c r="L35" i="6"/>
  <c r="L36" i="6"/>
  <c r="L37" i="6"/>
  <c r="L38" i="6"/>
  <c r="L39" i="6"/>
  <c r="L7" i="6"/>
</calcChain>
</file>

<file path=xl/sharedStrings.xml><?xml version="1.0" encoding="utf-8"?>
<sst xmlns="http://schemas.openxmlformats.org/spreadsheetml/2006/main" count="721" uniqueCount="237">
  <si>
    <t>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</si>
  <si>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</si>
  <si>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</si>
  <si>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</si>
  <si>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</si>
  <si>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</si>
  <si>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</si>
  <si>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</si>
  <si>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</si>
  <si>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</si>
  <si>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</si>
  <si>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</si>
  <si>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</si>
  <si>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</si>
  <si>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</si>
  <si>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203366731</t>
  </si>
  <si>
    <t>201440547</t>
  </si>
  <si>
    <t>I-чорак</t>
  </si>
  <si>
    <t>303055063</t>
  </si>
  <si>
    <t>201603524</t>
  </si>
  <si>
    <t>200795153</t>
  </si>
  <si>
    <t>201678867</t>
  </si>
  <si>
    <t>O`ZR MILLIY GVARDIYASI QO`RIQLASH BB TOSH VIL QO`RIQLASH BOSHQARMASI</t>
  </si>
  <si>
    <t>Республика махсус алока богламаси ДУК</t>
  </si>
  <si>
    <t>ONE-NET</t>
  </si>
  <si>
    <t>UNICON-SOFT МЧЖ</t>
  </si>
  <si>
    <t>Худудий электр тармоклари АЖ</t>
  </si>
  <si>
    <t>O`ZBEKTELEKOM АЖ</t>
  </si>
  <si>
    <t>201991922</t>
  </si>
  <si>
    <t>Ўзбек Давлат ер тузиш илмий-лойихалаш институти Уздаверлойиха</t>
  </si>
  <si>
    <t>Тупрокшунослик ва агрокимё илмий -</t>
  </si>
  <si>
    <t>O`ZR ADLIYA VAZIRLIGI QOSHIDAGI YURISTLAR MALAKASINI OSHIRISH MARKAZI</t>
  </si>
  <si>
    <r>
      <t>Бюджет жараёнининг очиқлигини таъминлаш мақсадида расмий веб-сайтларда маълумотларни жойлаштириш тартиби тўғрисидаги </t>
    </r>
    <r>
      <rPr>
        <sz val="12"/>
        <color rgb="FF008080"/>
        <rFont val="Montserrat"/>
      </rPr>
      <t>низомга 4-ИЛОВА</t>
    </r>
  </si>
  <si>
    <t>SAVDO CHIRCHIQ NUR MCHJ</t>
  </si>
  <si>
    <t>ЧП Максутова Ю.Г.</t>
  </si>
  <si>
    <t>DAVLAT AXBOROT TIZIMLARINI YARATISH VA QOLLAB QUVATLASH BOYICHA YAGONA INTEGR-</t>
  </si>
  <si>
    <t>Тошкент Давлат Аграр Универстети</t>
  </si>
  <si>
    <t>UZPOST AJ</t>
  </si>
  <si>
    <t>306661494</t>
  </si>
  <si>
    <t>42401760040015</t>
  </si>
  <si>
    <t>306712636</t>
  </si>
  <si>
    <t>204118319</t>
  </si>
  <si>
    <t>305109680</t>
  </si>
  <si>
    <t>308120160</t>
  </si>
  <si>
    <t>BEKABAD HOLDINGМЧЖ</t>
  </si>
  <si>
    <t>305437796</t>
  </si>
  <si>
    <t>OOO LIFT TA`MIR SERVIS</t>
  </si>
  <si>
    <t>303502148</t>
  </si>
  <si>
    <t>2025 йилда Қишлоқ хўжалиги вазирлиги  томонидан асосий воситалар харид қилиш учун ўтказилган танловлар (тендерлар) ва амалга оширилган давлат харидлари тўғрисидаги</t>
  </si>
  <si>
    <t>251100243694772/105/M-27Доп№1</t>
  </si>
  <si>
    <t>251100103692693/8813ДоП№1</t>
  </si>
  <si>
    <t>251110083617377/3057703</t>
  </si>
  <si>
    <t>251110083658933/3092560</t>
  </si>
  <si>
    <t>251100243694675/67Доп№1</t>
  </si>
  <si>
    <t>251100243702553/1915532472 Доп№1</t>
  </si>
  <si>
    <t>251100243702548/1915492547Доп№1</t>
  </si>
  <si>
    <t>251100103705059/231Доп№1</t>
  </si>
  <si>
    <t>251100243702551/CPIO-3052/VPNДоп№1</t>
  </si>
  <si>
    <t>251100243694292/1.5713603Доп№1</t>
  </si>
  <si>
    <t>251110083648143/3084025</t>
  </si>
  <si>
    <t>251110083631654/3069747</t>
  </si>
  <si>
    <t>251110083616095/3056629</t>
  </si>
  <si>
    <t>251110083587696/3032578</t>
  </si>
  <si>
    <t>251100243842569/1410/170</t>
  </si>
  <si>
    <t>251100103695317/onis-0000082/2025дОП№1</t>
  </si>
  <si>
    <t>251100103841585/23602-2025/IJRO</t>
  </si>
  <si>
    <t>251110083521731/4198612.1.1</t>
  </si>
  <si>
    <t>251110083521657/2976782</t>
  </si>
  <si>
    <t>251100103793777/2976732</t>
  </si>
  <si>
    <t>251110083507524/4170303.1.1</t>
  </si>
  <si>
    <t>251110083489474/2</t>
  </si>
  <si>
    <t>251100343718955/2962008</t>
  </si>
  <si>
    <t>251100103711015/2949751</t>
  </si>
  <si>
    <t>251110083466737/4</t>
  </si>
  <si>
    <t>251110083466715/2929705</t>
  </si>
  <si>
    <t>251110083466649/2929701</t>
  </si>
  <si>
    <t>251110083460856/2929686</t>
  </si>
  <si>
    <t>251100243694141/2929629</t>
  </si>
  <si>
    <t>251100243692277/2924961</t>
  </si>
  <si>
    <t>50103025450034</t>
  </si>
  <si>
    <t>311888621</t>
  </si>
  <si>
    <t>40709886600031</t>
  </si>
  <si>
    <t>33103985320014</t>
  </si>
  <si>
    <t>310458319</t>
  </si>
  <si>
    <t>310197042</t>
  </si>
  <si>
    <t>309565073</t>
  </si>
  <si>
    <t>41103915550019</t>
  </si>
  <si>
    <t>50101005430117</t>
  </si>
  <si>
    <t>YTT ORTIQOV RAVSHAN BAXROM O?G?LI</t>
  </si>
  <si>
    <t>MYCOMP SERVICE MCHJ</t>
  </si>
  <si>
    <t>ЯТТ Абдуллаева Дилдора Саткузиевна</t>
  </si>
  <si>
    <t>ЯТТ BOBOQULOV SHAXZOD HAMZA O?G?LI</t>
  </si>
  <si>
    <t>SAYYOT SARDOR NODIR BEK MCHJ</t>
  </si>
  <si>
    <t>OOO SOLARWAY-T</t>
  </si>
  <si>
    <t>ООО ?NAGTECH?</t>
  </si>
  <si>
    <t>HAYOT BIRJA AJ</t>
  </si>
  <si>
    <t>YTT AZIZOVA AZIZA EGAMBERDIYEVNA</t>
  </si>
  <si>
    <t>OOOPOWER MAX GROUP</t>
  </si>
  <si>
    <t>YTT AHMEDOV AHROR ILASH O?G?LI</t>
  </si>
  <si>
    <t>Бюджет</t>
  </si>
  <si>
    <t>Тугридан - тугри</t>
  </si>
  <si>
    <t>электрон харид</t>
  </si>
  <si>
    <t>251100103815941/2</t>
  </si>
  <si>
    <t>ус.л</t>
  </si>
  <si>
    <t>251110083466731/2004741</t>
  </si>
  <si>
    <t>Услуга</t>
  </si>
  <si>
    <t>251100863947531/2025-2</t>
  </si>
  <si>
    <t>251100863947570/2025-3</t>
  </si>
  <si>
    <t>251100863947439/2025-1</t>
  </si>
  <si>
    <t>251100863947639/2025-4</t>
  </si>
  <si>
    <t>251100103927619/2025-1</t>
  </si>
  <si>
    <t>251100103857275/2025-3</t>
  </si>
  <si>
    <t>251100103856825/2025-2</t>
  </si>
  <si>
    <t>251100103857199/2025-4</t>
  </si>
  <si>
    <t>251100103857139/2025-5</t>
  </si>
  <si>
    <t>251100103857048/2025-8</t>
  </si>
  <si>
    <t>251100103856623/2025-6</t>
  </si>
  <si>
    <t>251100103857330/2025-7</t>
  </si>
  <si>
    <t>252010084198612/4198612.1.1</t>
  </si>
  <si>
    <t>252010084170303/4170303.1.1</t>
  </si>
  <si>
    <t>Асосий восита</t>
  </si>
  <si>
    <t>II-чорак</t>
  </si>
  <si>
    <t>SAM ZARSHED MCHJ</t>
  </si>
  <si>
    <t>YANGIYER BREND MCHJ</t>
  </si>
  <si>
    <t>YTT TIRKASHEV ASIL PARDABOY O?G?LI</t>
  </si>
  <si>
    <t>YTT XUDAYNAZAROV ELYOR XUDAYOR O?G?LI</t>
  </si>
  <si>
    <t>I MAN INTEGRITY SERVICE MCHJ</t>
  </si>
  <si>
    <t>Аванта траде  оилавий корхона</t>
  </si>
  <si>
    <t>YTT ABDIRAHIMOV DONIYOR PO?LAT O?G?LI</t>
  </si>
  <si>
    <t>Уз.Р.Бош прокуратура академияси</t>
  </si>
  <si>
    <t>Центр развития электронных технологий РУз</t>
  </si>
  <si>
    <t>OOO ALiya-Nur</t>
  </si>
  <si>
    <t>YTT KIMSANBOYEV BILOLBEK TOXIRBEK O?G?LI</t>
  </si>
  <si>
    <t>ABDUFAZO TRADE</t>
  </si>
  <si>
    <t>OOO VATAN LAK BO`YOQ</t>
  </si>
  <si>
    <t>ELITA-SANGARDAK МЧЖ</t>
  </si>
  <si>
    <t>ООО ABDU SAID-BARAKA TRADE</t>
  </si>
  <si>
    <t>MAKSBI MCHJ</t>
  </si>
  <si>
    <t>YASMINA HALOL GROUP MCHJ</t>
  </si>
  <si>
    <t>OK ZACTION</t>
  </si>
  <si>
    <t>SHABNAM TRAVEL AND VISIT MCHJ</t>
  </si>
  <si>
    <t>MAX TREYD PRO XK</t>
  </si>
  <si>
    <t>OOO ARSENAL D</t>
  </si>
  <si>
    <t>IMPERIAL EXCLUSIVE TEAM MCHJ</t>
  </si>
  <si>
    <t>NEW PRICE OILAVIY KORXONA</t>
  </si>
  <si>
    <t>ООО APEX INSURANCE</t>
  </si>
  <si>
    <t>MUSAFFO OBI HAYOT МЧЖ</t>
  </si>
  <si>
    <t>306150521</t>
  </si>
  <si>
    <t>306982910</t>
  </si>
  <si>
    <t>31512881590021</t>
  </si>
  <si>
    <t>50310015610024</t>
  </si>
  <si>
    <t>312139222</t>
  </si>
  <si>
    <t>303338478</t>
  </si>
  <si>
    <t>50507037230013</t>
  </si>
  <si>
    <t>200838518</t>
  </si>
  <si>
    <t>306328693</t>
  </si>
  <si>
    <t>203858712</t>
  </si>
  <si>
    <t>51212005180036</t>
  </si>
  <si>
    <t>308921059</t>
  </si>
  <si>
    <t>307946257</t>
  </si>
  <si>
    <t>301506530</t>
  </si>
  <si>
    <t>307397600</t>
  </si>
  <si>
    <t>308681588</t>
  </si>
  <si>
    <t>310855101</t>
  </si>
  <si>
    <t>311012477</t>
  </si>
  <si>
    <t>310565035</t>
  </si>
  <si>
    <t>310564281</t>
  </si>
  <si>
    <t>206719257</t>
  </si>
  <si>
    <t>309333006</t>
  </si>
  <si>
    <t>309528015</t>
  </si>
  <si>
    <t>305684696</t>
  </si>
  <si>
    <t>300472766</t>
  </si>
  <si>
    <t>251110083993216/3410107</t>
  </si>
  <si>
    <t>251110083982044/3400394</t>
  </si>
  <si>
    <t>251110083981410/3399848</t>
  </si>
  <si>
    <t>251110083981313/3399771</t>
  </si>
  <si>
    <t>251110083969084/3389591</t>
  </si>
  <si>
    <t>252110085075352/5075352.1.1</t>
  </si>
  <si>
    <t>251110083936740/3362123</t>
  </si>
  <si>
    <t>252110084839316/4839316.1.1</t>
  </si>
  <si>
    <t>251110083887837/3314258</t>
  </si>
  <si>
    <t>251110083887827/3314251</t>
  </si>
  <si>
    <t>251110083887762/3314201</t>
  </si>
  <si>
    <t>251110083887731/3314177</t>
  </si>
  <si>
    <t>251111143869309/3294168</t>
  </si>
  <si>
    <t>251101184085615/ET-SH-2025-251</t>
  </si>
  <si>
    <t>251110083858716/3276771</t>
  </si>
  <si>
    <t>251100343718955/4Доп№1</t>
  </si>
  <si>
    <t>251110083841812/3257086</t>
  </si>
  <si>
    <t>251110083785174/3204755</t>
  </si>
  <si>
    <t>251110083785537/3200929</t>
  </si>
  <si>
    <t>251110083785446/3200829</t>
  </si>
  <si>
    <t>251110083785295/3200617</t>
  </si>
  <si>
    <t>251110083777736/3193789</t>
  </si>
  <si>
    <t>251110083744806/3165887</t>
  </si>
  <si>
    <t>251110083734364/3156625</t>
  </si>
  <si>
    <t>251110083733135/3155709</t>
  </si>
  <si>
    <t>251110083733084/3155484</t>
  </si>
  <si>
    <t>251110083731737/3154386</t>
  </si>
  <si>
    <t>251110083731289/3154000</t>
  </si>
  <si>
    <t>251110083731063/3153807</t>
  </si>
  <si>
    <t>251110083730970/3153718</t>
  </si>
  <si>
    <t>251110083730733/3153506</t>
  </si>
  <si>
    <t>251110083727419/3150648</t>
  </si>
  <si>
    <t>251110083719656/3144253</t>
  </si>
  <si>
    <t>251110083712701/3137954</t>
  </si>
  <si>
    <t>251110083712677/3137936</t>
  </si>
  <si>
    <t>251100863987954/1602/25</t>
  </si>
  <si>
    <t>251100373988770/1214/4002/1/2530</t>
  </si>
  <si>
    <t>251100863965002/00168</t>
  </si>
  <si>
    <t>5075352.1.1</t>
  </si>
  <si>
    <t>4839316.1.1</t>
  </si>
  <si>
    <t>ET-SH-2025-251</t>
  </si>
  <si>
    <t>4Доп№1</t>
  </si>
  <si>
    <t>3200617</t>
  </si>
  <si>
    <t>3193789</t>
  </si>
  <si>
    <t>3165887</t>
  </si>
  <si>
    <t>3156625</t>
  </si>
  <si>
    <t>3155709</t>
  </si>
  <si>
    <t>3155484</t>
  </si>
  <si>
    <t>3154386</t>
  </si>
  <si>
    <t>3154000</t>
  </si>
  <si>
    <t>3153807</t>
  </si>
  <si>
    <t>3153718</t>
  </si>
  <si>
    <t>3153506</t>
  </si>
  <si>
    <t>3150648</t>
  </si>
  <si>
    <t>3144253</t>
  </si>
  <si>
    <t>3137954</t>
  </si>
  <si>
    <t>3137936</t>
  </si>
  <si>
    <t>1602/25</t>
  </si>
  <si>
    <t>1214/4002/1/2530</t>
  </si>
  <si>
    <t>00168</t>
  </si>
  <si>
    <t>251110083694566/3123758</t>
  </si>
  <si>
    <t>251110083688826/3117724</t>
  </si>
  <si>
    <t>ТМЗ</t>
  </si>
  <si>
    <t>бумага</t>
  </si>
  <si>
    <t>краска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</si>
</sst>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#,##0.00"/>
    <numFmt numFmtId="165" formatCode="#,##0.0"/>
    <numFmt numFmtId="166" formatCode="#,##0;[Red]#,##0"/>
  </numFmts>
  <fonts count="13">
    <font>
      <sz val="11"/>
      <color theme="1"/>
      <name val="Calibri"/>
      <family val="2"/>
      <charset val="204"/>
      <scheme val="minor"/>
    </font>
    <font>
      <sz val="12"/>
      <color rgb="FF000080"/>
      <name val="Montserrat"/>
    </font>
    <font>
      <sz val="12"/>
      <color rgb="FF008080"/>
      <name val="Montserrat"/>
    </font>
    <font>
      <b/>
      <sz val="14"/>
      <color rgb="FF000080"/>
      <name val="Montserrat-Bold"/>
    </font>
    <font>
      <sz val="14"/>
      <color rgb="FF000080"/>
      <name val="Montserrat"/>
    </font>
    <font>
      <b/>
      <sz val="12"/>
      <color theme="1"/>
      <name val="Montserrat-Bold"/>
    </font>
    <font>
      <b/>
      <sz val="12"/>
      <color rgb="FF000000"/>
      <name val="Montserrat-Bold"/>
    </font>
    <font>
      <sz val="12"/>
      <color theme="1"/>
      <name val="Montserrat"/>
    </font>
    <font>
      <sz val="11"/>
      <color rgb="FF339966"/>
      <name val="Montserrat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11" fillId="0" borderId="0">
      <alignment vertical="center"/>
    </xf>
  </cellStyleXfs>
  <cellXfs count="31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166" fontId="12" fillId="0" borderId="1" xfId="0" applyNumberFormat="1" applyFont="1" applyFill="1" applyBorder="1" applyAlignment="1" applyProtection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3"/>
    <cellStyle name="Обычный 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87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N93"/>
  <sheetViews>
    <sheetView tabSelected="1" zoomScale="85" zoomScaleNormal="85" workbookViewId="0">
      <selection activeCell="C18" sqref="C18"/>
    </sheetView>
  </sheetViews>
  <sheetFormatPr defaultRowHeight="15"/>
  <cols>
    <col min="1" max="1" width="6.42578125" customWidth="1"/>
    <col min="2" max="2" width="15.42578125" customWidth="1"/>
    <col min="3" max="3" width="38.5703125" customWidth="1"/>
    <col min="4" max="4" width="17.7109375" customWidth="1"/>
    <col min="5" max="6" width="18.28515625" customWidth="1"/>
    <col min="7" max="7" width="35.42578125" customWidth="1"/>
    <col min="8" max="8" width="29.85546875" customWidth="1"/>
    <col min="9" max="9" width="14.85546875" customWidth="1"/>
    <col min="10" max="10" width="20" customWidth="1"/>
    <col min="11" max="11" width="18" customWidth="1"/>
    <col min="12" max="12" width="18.7109375" customWidth="1"/>
    <col min="13" max="13" width="19.140625" customWidth="1"/>
    <col min="14" max="14" width="12.42578125" bestFit="1" customWidth="1"/>
    <col min="15" max="15" width="17.28515625" customWidth="1"/>
  </cols>
  <sheetData>
    <row r="2" spans="1:13" ht="87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17" t="s">
        <v>32</v>
      </c>
      <c r="L2" s="17"/>
      <c r="M2" s="17"/>
    </row>
    <row r="3" spans="1:13" ht="60" customHeight="1">
      <c r="A3" s="18" t="s">
        <v>48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2.5" customHeight="1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80.25" customHeight="1">
      <c r="A5" s="20" t="s">
        <v>1</v>
      </c>
      <c r="B5" s="20" t="s">
        <v>2</v>
      </c>
      <c r="C5" s="20" t="s">
        <v>3</v>
      </c>
      <c r="D5" s="21" t="s">
        <v>4</v>
      </c>
      <c r="E5" s="20" t="s">
        <v>5</v>
      </c>
      <c r="F5" s="23" t="s">
        <v>6</v>
      </c>
      <c r="G5" s="24"/>
      <c r="H5" s="22" t="s">
        <v>7</v>
      </c>
      <c r="I5" s="22"/>
      <c r="J5" s="20" t="s">
        <v>8</v>
      </c>
      <c r="K5" s="20" t="s">
        <v>9</v>
      </c>
      <c r="L5" s="20" t="s">
        <v>10</v>
      </c>
      <c r="M5" s="20" t="s">
        <v>11</v>
      </c>
    </row>
    <row r="6" spans="1:13" ht="36" customHeight="1">
      <c r="A6" s="20"/>
      <c r="B6" s="20"/>
      <c r="C6" s="20"/>
      <c r="D6" s="21"/>
      <c r="E6" s="20"/>
      <c r="F6" s="25"/>
      <c r="G6" s="26"/>
      <c r="H6" s="5" t="s">
        <v>12</v>
      </c>
      <c r="I6" s="5" t="s">
        <v>13</v>
      </c>
      <c r="J6" s="20"/>
      <c r="K6" s="20"/>
      <c r="L6" s="20"/>
      <c r="M6" s="20"/>
    </row>
    <row r="7" spans="1:13" ht="30" hidden="1" customHeight="1">
      <c r="A7" s="3">
        <v>1</v>
      </c>
      <c r="B7" s="1" t="s">
        <v>17</v>
      </c>
      <c r="C7" s="8" t="s">
        <v>105</v>
      </c>
      <c r="D7" s="1" t="s">
        <v>99</v>
      </c>
      <c r="E7" s="1" t="s">
        <v>100</v>
      </c>
      <c r="F7" s="1"/>
      <c r="G7" s="9" t="s">
        <v>49</v>
      </c>
      <c r="H7" s="10" t="s">
        <v>23</v>
      </c>
      <c r="I7" s="11">
        <v>201440547</v>
      </c>
      <c r="J7" s="1" t="s">
        <v>103</v>
      </c>
      <c r="K7" s="6">
        <v>12</v>
      </c>
      <c r="L7" s="7">
        <f>M7/K7</f>
        <v>284028</v>
      </c>
      <c r="M7" s="14">
        <v>3408336</v>
      </c>
    </row>
    <row r="8" spans="1:13" ht="30" hidden="1" customHeight="1">
      <c r="A8" s="3">
        <v>2</v>
      </c>
      <c r="B8" s="1" t="s">
        <v>17</v>
      </c>
      <c r="C8" s="8" t="s">
        <v>105</v>
      </c>
      <c r="D8" s="1" t="s">
        <v>99</v>
      </c>
      <c r="E8" s="1" t="s">
        <v>100</v>
      </c>
      <c r="F8" s="1"/>
      <c r="G8" s="9" t="s">
        <v>50</v>
      </c>
      <c r="H8" s="10" t="s">
        <v>26</v>
      </c>
      <c r="I8" s="11">
        <v>306350099</v>
      </c>
      <c r="J8" s="1" t="s">
        <v>103</v>
      </c>
      <c r="K8" s="6">
        <v>12</v>
      </c>
      <c r="L8" s="7">
        <f t="shared" ref="L8:L40" si="0">M8/K8</f>
        <v>43500000</v>
      </c>
      <c r="M8" s="14">
        <v>522000000</v>
      </c>
    </row>
    <row r="9" spans="1:13" ht="30" customHeight="1">
      <c r="A9" s="3">
        <v>3</v>
      </c>
      <c r="B9" s="1" t="s">
        <v>17</v>
      </c>
      <c r="C9" s="8" t="s">
        <v>105</v>
      </c>
      <c r="D9" s="1" t="s">
        <v>99</v>
      </c>
      <c r="E9" s="1" t="s">
        <v>101</v>
      </c>
      <c r="F9" s="1"/>
      <c r="G9" s="9" t="s">
        <v>51</v>
      </c>
      <c r="H9" s="10" t="s">
        <v>46</v>
      </c>
      <c r="I9" s="11" t="s">
        <v>47</v>
      </c>
      <c r="J9" s="1" t="s">
        <v>103</v>
      </c>
      <c r="K9" s="6">
        <v>2</v>
      </c>
      <c r="L9" s="7">
        <f t="shared" si="0"/>
        <v>3399999</v>
      </c>
      <c r="M9" s="14">
        <v>6799998</v>
      </c>
    </row>
    <row r="10" spans="1:13" ht="30" customHeight="1">
      <c r="A10" s="3">
        <v>4</v>
      </c>
      <c r="B10" s="1" t="s">
        <v>17</v>
      </c>
      <c r="C10" s="8" t="s">
        <v>105</v>
      </c>
      <c r="D10" s="1" t="s">
        <v>99</v>
      </c>
      <c r="E10" s="1" t="s">
        <v>101</v>
      </c>
      <c r="F10" s="1"/>
      <c r="G10" s="9" t="s">
        <v>52</v>
      </c>
      <c r="H10" s="10" t="s">
        <v>88</v>
      </c>
      <c r="I10" s="11" t="s">
        <v>79</v>
      </c>
      <c r="J10" s="1" t="s">
        <v>103</v>
      </c>
      <c r="K10" s="6">
        <v>2</v>
      </c>
      <c r="L10" s="7">
        <f t="shared" si="0"/>
        <v>3200000</v>
      </c>
      <c r="M10" s="14">
        <v>6400000</v>
      </c>
    </row>
    <row r="11" spans="1:13" ht="30" hidden="1" customHeight="1">
      <c r="A11" s="3">
        <v>5</v>
      </c>
      <c r="B11" s="1" t="s">
        <v>17</v>
      </c>
      <c r="C11" s="8" t="s">
        <v>105</v>
      </c>
      <c r="D11" s="1" t="s">
        <v>99</v>
      </c>
      <c r="E11" s="1" t="s">
        <v>100</v>
      </c>
      <c r="F11" s="1"/>
      <c r="G11" s="9" t="s">
        <v>53</v>
      </c>
      <c r="H11" s="10" t="s">
        <v>37</v>
      </c>
      <c r="I11" s="11">
        <v>200833833</v>
      </c>
      <c r="J11" s="1" t="s">
        <v>103</v>
      </c>
      <c r="K11" s="6">
        <v>1</v>
      </c>
      <c r="L11" s="7">
        <f t="shared" si="0"/>
        <v>7600000</v>
      </c>
      <c r="M11" s="14">
        <v>7600000</v>
      </c>
    </row>
    <row r="12" spans="1:13" ht="30" hidden="1" customHeight="1">
      <c r="A12" s="3">
        <v>6</v>
      </c>
      <c r="B12" s="1" t="s">
        <v>17</v>
      </c>
      <c r="C12" s="8" t="s">
        <v>105</v>
      </c>
      <c r="D12" s="1" t="s">
        <v>99</v>
      </c>
      <c r="E12" s="1" t="s">
        <v>100</v>
      </c>
      <c r="F12" s="1"/>
      <c r="G12" s="9" t="s">
        <v>54</v>
      </c>
      <c r="H12" s="10" t="s">
        <v>27</v>
      </c>
      <c r="I12" s="11" t="s">
        <v>15</v>
      </c>
      <c r="J12" s="1" t="s">
        <v>103</v>
      </c>
      <c r="K12" s="6">
        <v>1</v>
      </c>
      <c r="L12" s="7">
        <f t="shared" si="0"/>
        <v>34862760</v>
      </c>
      <c r="M12" s="14">
        <v>34862760</v>
      </c>
    </row>
    <row r="13" spans="1:13" ht="30" hidden="1" customHeight="1">
      <c r="A13" s="3">
        <v>7</v>
      </c>
      <c r="B13" s="1" t="s">
        <v>17</v>
      </c>
      <c r="C13" s="8" t="s">
        <v>105</v>
      </c>
      <c r="D13" s="1" t="s">
        <v>99</v>
      </c>
      <c r="E13" s="1" t="s">
        <v>100</v>
      </c>
      <c r="F13" s="1"/>
      <c r="G13" s="9" t="s">
        <v>55</v>
      </c>
      <c r="H13" s="10" t="s">
        <v>27</v>
      </c>
      <c r="I13" s="11" t="s">
        <v>15</v>
      </c>
      <c r="J13" s="1" t="s">
        <v>103</v>
      </c>
      <c r="K13" s="6">
        <v>1</v>
      </c>
      <c r="L13" s="7">
        <f t="shared" si="0"/>
        <v>251616</v>
      </c>
      <c r="M13" s="14">
        <v>251616</v>
      </c>
    </row>
    <row r="14" spans="1:13" ht="30" hidden="1" customHeight="1">
      <c r="A14" s="3">
        <v>8</v>
      </c>
      <c r="B14" s="1" t="s">
        <v>17</v>
      </c>
      <c r="C14" s="8" t="s">
        <v>105</v>
      </c>
      <c r="D14" s="1" t="s">
        <v>99</v>
      </c>
      <c r="E14" s="1" t="s">
        <v>100</v>
      </c>
      <c r="F14" s="1"/>
      <c r="G14" s="9" t="s">
        <v>56</v>
      </c>
      <c r="H14" s="10" t="s">
        <v>22</v>
      </c>
      <c r="I14" s="11">
        <v>200524244</v>
      </c>
      <c r="J14" s="1" t="s">
        <v>103</v>
      </c>
      <c r="K14" s="6">
        <v>12</v>
      </c>
      <c r="L14" s="7">
        <f t="shared" si="0"/>
        <v>141247540</v>
      </c>
      <c r="M14" s="14">
        <v>1694970480</v>
      </c>
    </row>
    <row r="15" spans="1:13" ht="30" hidden="1" customHeight="1">
      <c r="A15" s="3">
        <v>9</v>
      </c>
      <c r="B15" s="1" t="s">
        <v>17</v>
      </c>
      <c r="C15" s="8" t="s">
        <v>105</v>
      </c>
      <c r="D15" s="1" t="s">
        <v>99</v>
      </c>
      <c r="E15" s="1" t="s">
        <v>100</v>
      </c>
      <c r="F15" s="1"/>
      <c r="G15" s="9" t="s">
        <v>57</v>
      </c>
      <c r="H15" s="10" t="s">
        <v>27</v>
      </c>
      <c r="I15" s="11">
        <v>203366731</v>
      </c>
      <c r="J15" s="1" t="s">
        <v>103</v>
      </c>
      <c r="K15" s="6">
        <v>1</v>
      </c>
      <c r="L15" s="7">
        <f t="shared" si="0"/>
        <v>1260000</v>
      </c>
      <c r="M15" s="14">
        <v>1260000</v>
      </c>
    </row>
    <row r="16" spans="1:13" ht="30" hidden="1" customHeight="1">
      <c r="A16" s="3">
        <v>10</v>
      </c>
      <c r="B16" s="1" t="s">
        <v>17</v>
      </c>
      <c r="C16" s="8" t="s">
        <v>105</v>
      </c>
      <c r="D16" s="1" t="s">
        <v>99</v>
      </c>
      <c r="E16" s="1" t="s">
        <v>100</v>
      </c>
      <c r="F16" s="1"/>
      <c r="G16" s="9" t="s">
        <v>58</v>
      </c>
      <c r="H16" s="10" t="s">
        <v>27</v>
      </c>
      <c r="I16" s="11" t="s">
        <v>15</v>
      </c>
      <c r="J16" s="1" t="s">
        <v>103</v>
      </c>
      <c r="K16" s="6">
        <v>1</v>
      </c>
      <c r="L16" s="7">
        <f t="shared" si="0"/>
        <v>2040000</v>
      </c>
      <c r="M16" s="14">
        <v>2040000</v>
      </c>
    </row>
    <row r="17" spans="1:14" ht="30" customHeight="1">
      <c r="A17" s="3">
        <v>11</v>
      </c>
      <c r="B17" s="1" t="s">
        <v>17</v>
      </c>
      <c r="C17" s="8" t="s">
        <v>105</v>
      </c>
      <c r="D17" s="1" t="s">
        <v>99</v>
      </c>
      <c r="E17" s="1" t="s">
        <v>101</v>
      </c>
      <c r="F17" s="1"/>
      <c r="G17" s="9" t="s">
        <v>59</v>
      </c>
      <c r="H17" s="10" t="s">
        <v>89</v>
      </c>
      <c r="I17" s="11" t="s">
        <v>80</v>
      </c>
      <c r="J17" s="1" t="s">
        <v>103</v>
      </c>
      <c r="K17" s="6">
        <v>1</v>
      </c>
      <c r="L17" s="7">
        <f t="shared" si="0"/>
        <v>5780000</v>
      </c>
      <c r="M17" s="14">
        <v>5780000</v>
      </c>
    </row>
    <row r="18" spans="1:14" ht="30" customHeight="1">
      <c r="A18" s="3">
        <v>12</v>
      </c>
      <c r="B18" s="1" t="s">
        <v>17</v>
      </c>
      <c r="C18" s="8" t="s">
        <v>105</v>
      </c>
      <c r="D18" s="1" t="s">
        <v>99</v>
      </c>
      <c r="E18" s="1" t="s">
        <v>101</v>
      </c>
      <c r="F18" s="1"/>
      <c r="G18" s="9" t="s">
        <v>60</v>
      </c>
      <c r="H18" s="10" t="s">
        <v>90</v>
      </c>
      <c r="I18" s="11" t="s">
        <v>81</v>
      </c>
      <c r="J18" s="1" t="s">
        <v>103</v>
      </c>
      <c r="K18" s="6">
        <v>1</v>
      </c>
      <c r="L18" s="7">
        <f t="shared" si="0"/>
        <v>1810000</v>
      </c>
      <c r="M18" s="14">
        <v>1810000</v>
      </c>
    </row>
    <row r="19" spans="1:14" ht="30" customHeight="1">
      <c r="A19" s="3">
        <v>13</v>
      </c>
      <c r="B19" s="1" t="s">
        <v>17</v>
      </c>
      <c r="C19" s="8" t="s">
        <v>105</v>
      </c>
      <c r="D19" s="1" t="s">
        <v>99</v>
      </c>
      <c r="E19" s="1" t="s">
        <v>101</v>
      </c>
      <c r="F19" s="1"/>
      <c r="G19" s="9" t="s">
        <v>61</v>
      </c>
      <c r="H19" s="10" t="s">
        <v>91</v>
      </c>
      <c r="I19" s="11" t="s">
        <v>82</v>
      </c>
      <c r="J19" s="1" t="s">
        <v>103</v>
      </c>
      <c r="K19" s="6">
        <v>1</v>
      </c>
      <c r="L19" s="7">
        <f t="shared" si="0"/>
        <v>1985000</v>
      </c>
      <c r="M19" s="14">
        <v>1985000</v>
      </c>
    </row>
    <row r="20" spans="1:14" ht="30" customHeight="1">
      <c r="A20" s="3">
        <v>14</v>
      </c>
      <c r="B20" s="1" t="s">
        <v>17</v>
      </c>
      <c r="C20" s="8" t="s">
        <v>105</v>
      </c>
      <c r="D20" s="1" t="s">
        <v>99</v>
      </c>
      <c r="E20" s="1" t="s">
        <v>101</v>
      </c>
      <c r="F20" s="1"/>
      <c r="G20" s="9" t="s">
        <v>62</v>
      </c>
      <c r="H20" s="10" t="s">
        <v>92</v>
      </c>
      <c r="I20" s="11" t="s">
        <v>83</v>
      </c>
      <c r="J20" s="1" t="s">
        <v>103</v>
      </c>
      <c r="K20" s="6">
        <v>1</v>
      </c>
      <c r="L20" s="7">
        <f t="shared" si="0"/>
        <v>2288000</v>
      </c>
      <c r="M20" s="14">
        <v>2288000</v>
      </c>
      <c r="N20" s="4"/>
    </row>
    <row r="21" spans="1:14" ht="30" hidden="1" customHeight="1">
      <c r="A21" s="3">
        <v>15</v>
      </c>
      <c r="B21" s="1" t="s">
        <v>17</v>
      </c>
      <c r="C21" s="8" t="s">
        <v>105</v>
      </c>
      <c r="D21" s="1" t="s">
        <v>99</v>
      </c>
      <c r="E21" s="1" t="s">
        <v>100</v>
      </c>
      <c r="F21" s="1"/>
      <c r="G21" s="9" t="s">
        <v>63</v>
      </c>
      <c r="H21" s="10" t="s">
        <v>27</v>
      </c>
      <c r="I21" s="11" t="s">
        <v>15</v>
      </c>
      <c r="J21" s="1" t="s">
        <v>103</v>
      </c>
      <c r="K21" s="6">
        <v>12</v>
      </c>
      <c r="L21" s="7">
        <f t="shared" si="0"/>
        <v>75810</v>
      </c>
      <c r="M21" s="14">
        <v>909720</v>
      </c>
    </row>
    <row r="22" spans="1:14" ht="30" hidden="1" customHeight="1">
      <c r="A22" s="3">
        <v>16</v>
      </c>
      <c r="B22" s="1" t="s">
        <v>17</v>
      </c>
      <c r="C22" s="8" t="s">
        <v>105</v>
      </c>
      <c r="D22" s="1" t="s">
        <v>99</v>
      </c>
      <c r="E22" s="1" t="s">
        <v>100</v>
      </c>
      <c r="F22" s="1"/>
      <c r="G22" s="9" t="s">
        <v>64</v>
      </c>
      <c r="H22" s="10" t="s">
        <v>24</v>
      </c>
      <c r="I22" s="11" t="s">
        <v>43</v>
      </c>
      <c r="J22" s="1" t="s">
        <v>103</v>
      </c>
      <c r="K22" s="6">
        <v>12</v>
      </c>
      <c r="L22" s="7">
        <f t="shared" si="0"/>
        <v>28380000</v>
      </c>
      <c r="M22" s="14">
        <v>340560000</v>
      </c>
    </row>
    <row r="23" spans="1:14" ht="30" hidden="1" customHeight="1">
      <c r="A23" s="3">
        <v>17</v>
      </c>
      <c r="B23" s="1" t="s">
        <v>17</v>
      </c>
      <c r="C23" s="8" t="s">
        <v>105</v>
      </c>
      <c r="D23" s="1" t="s">
        <v>99</v>
      </c>
      <c r="E23" s="1" t="s">
        <v>100</v>
      </c>
      <c r="F23" s="1"/>
      <c r="G23" s="9" t="s">
        <v>65</v>
      </c>
      <c r="H23" s="10" t="s">
        <v>25</v>
      </c>
      <c r="I23" s="11" t="s">
        <v>42</v>
      </c>
      <c r="J23" s="1" t="s">
        <v>103</v>
      </c>
      <c r="K23" s="6">
        <v>12</v>
      </c>
      <c r="L23" s="7">
        <f t="shared" si="0"/>
        <v>14104750</v>
      </c>
      <c r="M23" s="14">
        <v>169257000</v>
      </c>
    </row>
    <row r="24" spans="1:14" ht="30" hidden="1" customHeight="1">
      <c r="A24" s="3">
        <v>18</v>
      </c>
      <c r="B24" s="1" t="s">
        <v>17</v>
      </c>
      <c r="C24" s="8" t="s">
        <v>105</v>
      </c>
      <c r="D24" s="1" t="s">
        <v>99</v>
      </c>
      <c r="E24" s="1" t="s">
        <v>100</v>
      </c>
      <c r="F24" s="1"/>
      <c r="G24" s="9" t="s">
        <v>102</v>
      </c>
      <c r="H24" s="10" t="s">
        <v>31</v>
      </c>
      <c r="I24" s="11" t="s">
        <v>28</v>
      </c>
      <c r="J24" s="1" t="s">
        <v>103</v>
      </c>
      <c r="K24" s="6">
        <v>1</v>
      </c>
      <c r="L24" s="7">
        <f t="shared" si="0"/>
        <v>5400000</v>
      </c>
      <c r="M24" s="14">
        <v>5400000</v>
      </c>
    </row>
    <row r="25" spans="1:14" ht="30" customHeight="1">
      <c r="A25" s="3">
        <v>19</v>
      </c>
      <c r="B25" s="1" t="s">
        <v>17</v>
      </c>
      <c r="C25" s="8" t="s">
        <v>120</v>
      </c>
      <c r="D25" s="1" t="s">
        <v>99</v>
      </c>
      <c r="E25" s="1" t="s">
        <v>101</v>
      </c>
      <c r="F25" s="1"/>
      <c r="G25" s="9" t="s">
        <v>118</v>
      </c>
      <c r="H25" s="10" t="s">
        <v>93</v>
      </c>
      <c r="I25" s="13" t="s">
        <v>84</v>
      </c>
      <c r="J25" s="1" t="s">
        <v>103</v>
      </c>
      <c r="K25" s="6">
        <v>75</v>
      </c>
      <c r="L25" s="7">
        <f t="shared" si="0"/>
        <v>9189000</v>
      </c>
      <c r="M25" s="14">
        <v>689175000</v>
      </c>
    </row>
    <row r="26" spans="1:14" ht="30" customHeight="1">
      <c r="A26" s="3">
        <v>20</v>
      </c>
      <c r="B26" s="1" t="s">
        <v>17</v>
      </c>
      <c r="C26" s="8" t="s">
        <v>105</v>
      </c>
      <c r="D26" s="1" t="s">
        <v>99</v>
      </c>
      <c r="E26" s="1" t="s">
        <v>101</v>
      </c>
      <c r="F26" s="1"/>
      <c r="G26" s="9" t="s">
        <v>66</v>
      </c>
      <c r="H26" s="10" t="s">
        <v>44</v>
      </c>
      <c r="I26" s="11" t="s">
        <v>45</v>
      </c>
      <c r="J26" s="1" t="s">
        <v>103</v>
      </c>
      <c r="K26" s="6">
        <v>1</v>
      </c>
      <c r="L26" s="7">
        <f t="shared" si="0"/>
        <v>144000</v>
      </c>
      <c r="M26" s="14">
        <v>144000</v>
      </c>
    </row>
    <row r="27" spans="1:14" ht="30" customHeight="1">
      <c r="A27" s="3">
        <v>21</v>
      </c>
      <c r="B27" s="1" t="s">
        <v>17</v>
      </c>
      <c r="C27" s="8" t="s">
        <v>105</v>
      </c>
      <c r="D27" s="1" t="s">
        <v>99</v>
      </c>
      <c r="E27" s="1" t="s">
        <v>101</v>
      </c>
      <c r="F27" s="1"/>
      <c r="G27" s="9" t="s">
        <v>67</v>
      </c>
      <c r="H27" s="10" t="s">
        <v>94</v>
      </c>
      <c r="I27" s="11" t="s">
        <v>85</v>
      </c>
      <c r="J27" s="1" t="s">
        <v>103</v>
      </c>
      <c r="K27" s="6">
        <v>1</v>
      </c>
      <c r="L27" s="7">
        <f t="shared" si="0"/>
        <v>1940000</v>
      </c>
      <c r="M27" s="14">
        <v>1940000</v>
      </c>
    </row>
    <row r="28" spans="1:14" ht="30" customHeight="1">
      <c r="A28" s="3">
        <v>22</v>
      </c>
      <c r="B28" s="1" t="s">
        <v>17</v>
      </c>
      <c r="C28" s="8" t="s">
        <v>105</v>
      </c>
      <c r="D28" s="1" t="s">
        <v>99</v>
      </c>
      <c r="E28" s="1" t="s">
        <v>101</v>
      </c>
      <c r="F28" s="1"/>
      <c r="G28" s="9" t="s">
        <v>68</v>
      </c>
      <c r="H28" s="10" t="s">
        <v>35</v>
      </c>
      <c r="I28" s="11" t="s">
        <v>41</v>
      </c>
      <c r="J28" s="1" t="s">
        <v>103</v>
      </c>
      <c r="K28" s="6">
        <v>12</v>
      </c>
      <c r="L28" s="7">
        <f t="shared" si="0"/>
        <v>1000000</v>
      </c>
      <c r="M28" s="14">
        <v>12000000</v>
      </c>
    </row>
    <row r="29" spans="1:14" ht="30" customHeight="1">
      <c r="A29" s="3">
        <v>23</v>
      </c>
      <c r="B29" s="1" t="s">
        <v>17</v>
      </c>
      <c r="C29" s="8" t="s">
        <v>120</v>
      </c>
      <c r="D29" s="1" t="s">
        <v>99</v>
      </c>
      <c r="E29" s="1" t="s">
        <v>101</v>
      </c>
      <c r="F29" s="1"/>
      <c r="G29" s="9" t="s">
        <v>119</v>
      </c>
      <c r="H29" s="10" t="s">
        <v>93</v>
      </c>
      <c r="I29" s="13">
        <v>310197042</v>
      </c>
      <c r="J29" s="1" t="s">
        <v>103</v>
      </c>
      <c r="K29" s="6">
        <v>100</v>
      </c>
      <c r="L29" s="7">
        <f t="shared" si="0"/>
        <v>9189000</v>
      </c>
      <c r="M29" s="14">
        <v>918900000</v>
      </c>
    </row>
    <row r="30" spans="1:14" ht="30" customHeight="1">
      <c r="A30" s="3">
        <v>24</v>
      </c>
      <c r="B30" s="1" t="s">
        <v>17</v>
      </c>
      <c r="C30" s="8" t="s">
        <v>105</v>
      </c>
      <c r="D30" s="1" t="s">
        <v>99</v>
      </c>
      <c r="E30" s="1" t="s">
        <v>101</v>
      </c>
      <c r="F30" s="1"/>
      <c r="G30" s="9" t="s">
        <v>69</v>
      </c>
      <c r="H30" s="10" t="s">
        <v>95</v>
      </c>
      <c r="I30" s="11" t="s">
        <v>40</v>
      </c>
      <c r="J30" s="1" t="s">
        <v>103</v>
      </c>
      <c r="K30" s="6">
        <v>1</v>
      </c>
      <c r="L30" s="7">
        <f t="shared" si="0"/>
        <v>522000</v>
      </c>
      <c r="M30" s="14">
        <v>522000</v>
      </c>
    </row>
    <row r="31" spans="1:14" ht="30" hidden="1" customHeight="1">
      <c r="A31" s="3">
        <v>25</v>
      </c>
      <c r="B31" s="1" t="s">
        <v>17</v>
      </c>
      <c r="C31" s="8" t="s">
        <v>105</v>
      </c>
      <c r="D31" s="1" t="s">
        <v>99</v>
      </c>
      <c r="E31" s="1" t="s">
        <v>100</v>
      </c>
      <c r="F31" s="1"/>
      <c r="G31" s="9" t="s">
        <v>70</v>
      </c>
      <c r="H31" s="10" t="s">
        <v>96</v>
      </c>
      <c r="I31" s="11" t="s">
        <v>86</v>
      </c>
      <c r="J31" s="1" t="s">
        <v>103</v>
      </c>
      <c r="K31" s="6">
        <v>1</v>
      </c>
      <c r="L31" s="7">
        <f t="shared" si="0"/>
        <v>822200</v>
      </c>
      <c r="M31" s="14">
        <v>822200</v>
      </c>
    </row>
    <row r="32" spans="1:14" ht="30" customHeight="1">
      <c r="A32" s="3">
        <v>26</v>
      </c>
      <c r="B32" s="1" t="s">
        <v>17</v>
      </c>
      <c r="C32" s="8" t="s">
        <v>105</v>
      </c>
      <c r="D32" s="1" t="s">
        <v>99</v>
      </c>
      <c r="E32" s="1" t="s">
        <v>101</v>
      </c>
      <c r="F32" s="1"/>
      <c r="G32" s="9" t="s">
        <v>71</v>
      </c>
      <c r="H32" s="10" t="s">
        <v>33</v>
      </c>
      <c r="I32" s="11" t="s">
        <v>38</v>
      </c>
      <c r="J32" s="1" t="s">
        <v>103</v>
      </c>
      <c r="K32" s="6">
        <v>1</v>
      </c>
      <c r="L32" s="7">
        <f t="shared" si="0"/>
        <v>3760000</v>
      </c>
      <c r="M32" s="14">
        <v>3760000</v>
      </c>
    </row>
    <row r="33" spans="1:13" ht="30" hidden="1" customHeight="1">
      <c r="A33" s="3">
        <v>27</v>
      </c>
      <c r="B33" s="1" t="s">
        <v>17</v>
      </c>
      <c r="C33" s="8" t="s">
        <v>105</v>
      </c>
      <c r="D33" s="1" t="s">
        <v>99</v>
      </c>
      <c r="E33" s="1" t="s">
        <v>100</v>
      </c>
      <c r="F33" s="1"/>
      <c r="G33" s="9" t="s">
        <v>72</v>
      </c>
      <c r="H33" s="10" t="s">
        <v>36</v>
      </c>
      <c r="I33" s="11" t="s">
        <v>21</v>
      </c>
      <c r="J33" s="1" t="s">
        <v>103</v>
      </c>
      <c r="K33" s="6">
        <v>1</v>
      </c>
      <c r="L33" s="7">
        <f>M33/K33</f>
        <v>44609084</v>
      </c>
      <c r="M33" s="14">
        <v>44609084</v>
      </c>
    </row>
    <row r="34" spans="1:13" ht="30" hidden="1" customHeight="1">
      <c r="A34" s="3">
        <v>28</v>
      </c>
      <c r="B34" s="1" t="s">
        <v>17</v>
      </c>
      <c r="C34" s="8" t="s">
        <v>105</v>
      </c>
      <c r="D34" s="1" t="s">
        <v>99</v>
      </c>
      <c r="E34" s="1" t="s">
        <v>100</v>
      </c>
      <c r="F34" s="1"/>
      <c r="G34" s="9" t="s">
        <v>73</v>
      </c>
      <c r="H34" s="10" t="s">
        <v>25</v>
      </c>
      <c r="I34" s="11" t="s">
        <v>42</v>
      </c>
      <c r="J34" s="1" t="s">
        <v>103</v>
      </c>
      <c r="K34" s="6">
        <v>1</v>
      </c>
      <c r="L34" s="7">
        <f t="shared" si="0"/>
        <v>15387000</v>
      </c>
      <c r="M34" s="14">
        <v>15387000</v>
      </c>
    </row>
    <row r="35" spans="1:13" ht="30" customHeight="1">
      <c r="A35" s="3">
        <v>29</v>
      </c>
      <c r="B35" s="1" t="s">
        <v>17</v>
      </c>
      <c r="C35" s="8" t="s">
        <v>105</v>
      </c>
      <c r="D35" s="1" t="s">
        <v>99</v>
      </c>
      <c r="E35" s="1" t="s">
        <v>101</v>
      </c>
      <c r="F35" s="1"/>
      <c r="G35" s="9" t="s">
        <v>104</v>
      </c>
      <c r="H35" s="10" t="s">
        <v>97</v>
      </c>
      <c r="I35" s="11" t="s">
        <v>18</v>
      </c>
      <c r="J35" s="1" t="s">
        <v>103</v>
      </c>
      <c r="K35" s="6">
        <v>1</v>
      </c>
      <c r="L35" s="7">
        <f t="shared" si="0"/>
        <v>722400</v>
      </c>
      <c r="M35" s="14">
        <v>722400</v>
      </c>
    </row>
    <row r="36" spans="1:13" ht="30" customHeight="1">
      <c r="A36" s="3">
        <v>30</v>
      </c>
      <c r="B36" s="1" t="s">
        <v>17</v>
      </c>
      <c r="C36" s="8" t="s">
        <v>105</v>
      </c>
      <c r="D36" s="1" t="s">
        <v>99</v>
      </c>
      <c r="E36" s="1" t="s">
        <v>101</v>
      </c>
      <c r="F36" s="1"/>
      <c r="G36" s="9" t="s">
        <v>74</v>
      </c>
      <c r="H36" s="10" t="s">
        <v>44</v>
      </c>
      <c r="I36" s="11" t="s">
        <v>45</v>
      </c>
      <c r="J36" s="1" t="s">
        <v>103</v>
      </c>
      <c r="K36" s="6">
        <v>1</v>
      </c>
      <c r="L36" s="7">
        <f t="shared" si="0"/>
        <v>660000</v>
      </c>
      <c r="M36" s="14">
        <v>660000</v>
      </c>
    </row>
    <row r="37" spans="1:13" ht="30" customHeight="1">
      <c r="A37" s="3">
        <v>31</v>
      </c>
      <c r="B37" s="1" t="s">
        <v>17</v>
      </c>
      <c r="C37" s="8" t="s">
        <v>105</v>
      </c>
      <c r="D37" s="1" t="s">
        <v>99</v>
      </c>
      <c r="E37" s="1" t="s">
        <v>101</v>
      </c>
      <c r="F37" s="1"/>
      <c r="G37" s="9" t="s">
        <v>75</v>
      </c>
      <c r="H37" s="10" t="s">
        <v>98</v>
      </c>
      <c r="I37" s="11" t="s">
        <v>87</v>
      </c>
      <c r="J37" s="1" t="s">
        <v>103</v>
      </c>
      <c r="K37" s="6">
        <v>1</v>
      </c>
      <c r="L37" s="7">
        <f t="shared" si="0"/>
        <v>3000000</v>
      </c>
      <c r="M37" s="14">
        <v>3000000</v>
      </c>
    </row>
    <row r="38" spans="1:13" ht="30" customHeight="1">
      <c r="A38" s="3">
        <v>32</v>
      </c>
      <c r="B38" s="1" t="s">
        <v>17</v>
      </c>
      <c r="C38" s="8" t="s">
        <v>105</v>
      </c>
      <c r="D38" s="1" t="s">
        <v>99</v>
      </c>
      <c r="E38" s="1" t="s">
        <v>101</v>
      </c>
      <c r="F38" s="1"/>
      <c r="G38" s="9" t="s">
        <v>76</v>
      </c>
      <c r="H38" s="10" t="s">
        <v>33</v>
      </c>
      <c r="I38" s="11" t="s">
        <v>38</v>
      </c>
      <c r="J38" s="1" t="s">
        <v>103</v>
      </c>
      <c r="K38" s="6">
        <v>1</v>
      </c>
      <c r="L38" s="7">
        <f t="shared" si="0"/>
        <v>5999994</v>
      </c>
      <c r="M38" s="14">
        <v>5999994</v>
      </c>
    </row>
    <row r="39" spans="1:13" ht="30" customHeight="1">
      <c r="A39" s="3">
        <v>33</v>
      </c>
      <c r="B39" s="1" t="s">
        <v>17</v>
      </c>
      <c r="C39" s="8" t="s">
        <v>105</v>
      </c>
      <c r="D39" s="1" t="s">
        <v>99</v>
      </c>
      <c r="E39" s="1" t="s">
        <v>101</v>
      </c>
      <c r="F39" s="1"/>
      <c r="G39" s="9" t="s">
        <v>77</v>
      </c>
      <c r="H39" s="10" t="s">
        <v>34</v>
      </c>
      <c r="I39" s="11" t="s">
        <v>39</v>
      </c>
      <c r="J39" s="1" t="s">
        <v>103</v>
      </c>
      <c r="K39" s="6">
        <v>1</v>
      </c>
      <c r="L39" s="7">
        <f t="shared" si="0"/>
        <v>15089000</v>
      </c>
      <c r="M39" s="14">
        <v>15089000</v>
      </c>
    </row>
    <row r="40" spans="1:13" ht="30" hidden="1" customHeight="1">
      <c r="A40" s="3">
        <v>34</v>
      </c>
      <c r="B40" s="1" t="s">
        <v>17</v>
      </c>
      <c r="C40" s="8" t="s">
        <v>105</v>
      </c>
      <c r="D40" s="1" t="s">
        <v>99</v>
      </c>
      <c r="E40" s="1" t="s">
        <v>100</v>
      </c>
      <c r="F40" s="1"/>
      <c r="G40" s="9" t="s">
        <v>78</v>
      </c>
      <c r="H40" s="10" t="s">
        <v>23</v>
      </c>
      <c r="I40" s="11" t="s">
        <v>16</v>
      </c>
      <c r="J40" s="1" t="s">
        <v>103</v>
      </c>
      <c r="K40" s="6">
        <v>12</v>
      </c>
      <c r="L40" s="7">
        <f t="shared" si="0"/>
        <v>100000</v>
      </c>
      <c r="M40" s="14">
        <v>1200000</v>
      </c>
    </row>
    <row r="41" spans="1:13" ht="30" hidden="1" customHeight="1">
      <c r="A41" s="3">
        <v>35</v>
      </c>
      <c r="B41" s="1" t="s">
        <v>17</v>
      </c>
      <c r="C41" s="8" t="s">
        <v>105</v>
      </c>
      <c r="D41" s="1" t="s">
        <v>99</v>
      </c>
      <c r="E41" s="1" t="s">
        <v>100</v>
      </c>
      <c r="F41" s="1"/>
      <c r="G41" s="9" t="s">
        <v>106</v>
      </c>
      <c r="H41" s="10" t="s">
        <v>30</v>
      </c>
      <c r="I41" s="11" t="s">
        <v>19</v>
      </c>
      <c r="J41" s="1" t="s">
        <v>103</v>
      </c>
      <c r="K41" s="6">
        <v>1</v>
      </c>
      <c r="L41" s="12">
        <v>1876975387.6499999</v>
      </c>
      <c r="M41" s="15">
        <v>1876975387.6499999</v>
      </c>
    </row>
    <row r="42" spans="1:13" ht="30" hidden="1" customHeight="1">
      <c r="A42" s="3">
        <v>36</v>
      </c>
      <c r="B42" s="1" t="s">
        <v>17</v>
      </c>
      <c r="C42" s="8" t="s">
        <v>105</v>
      </c>
      <c r="D42" s="1" t="s">
        <v>99</v>
      </c>
      <c r="E42" s="1" t="s">
        <v>100</v>
      </c>
      <c r="F42" s="1"/>
      <c r="G42" s="9" t="s">
        <v>107</v>
      </c>
      <c r="H42" s="10" t="s">
        <v>30</v>
      </c>
      <c r="I42" s="11" t="s">
        <v>19</v>
      </c>
      <c r="J42" s="1" t="s">
        <v>103</v>
      </c>
      <c r="K42" s="6">
        <v>1</v>
      </c>
      <c r="L42" s="12">
        <v>1812115032.3</v>
      </c>
      <c r="M42" s="15">
        <v>1812115032.3</v>
      </c>
    </row>
    <row r="43" spans="1:13" ht="30" hidden="1" customHeight="1">
      <c r="A43" s="3">
        <v>37</v>
      </c>
      <c r="B43" s="1" t="s">
        <v>17</v>
      </c>
      <c r="C43" s="8" t="s">
        <v>105</v>
      </c>
      <c r="D43" s="1" t="s">
        <v>99</v>
      </c>
      <c r="E43" s="1" t="s">
        <v>100</v>
      </c>
      <c r="F43" s="1"/>
      <c r="G43" s="9" t="s">
        <v>108</v>
      </c>
      <c r="H43" s="10" t="s">
        <v>30</v>
      </c>
      <c r="I43" s="11" t="s">
        <v>19</v>
      </c>
      <c r="J43" s="1" t="s">
        <v>103</v>
      </c>
      <c r="K43" s="6">
        <v>1</v>
      </c>
      <c r="L43" s="12">
        <v>292689150.89999998</v>
      </c>
      <c r="M43" s="15">
        <v>292689150.89999998</v>
      </c>
    </row>
    <row r="44" spans="1:13" ht="30" hidden="1" customHeight="1">
      <c r="A44" s="3">
        <v>38</v>
      </c>
      <c r="B44" s="1" t="s">
        <v>17</v>
      </c>
      <c r="C44" s="8" t="s">
        <v>105</v>
      </c>
      <c r="D44" s="1" t="s">
        <v>99</v>
      </c>
      <c r="E44" s="1" t="s">
        <v>100</v>
      </c>
      <c r="F44" s="1"/>
      <c r="G44" s="9" t="s">
        <v>109</v>
      </c>
      <c r="H44" s="10" t="s">
        <v>30</v>
      </c>
      <c r="I44" s="11" t="s">
        <v>19</v>
      </c>
      <c r="J44" s="1" t="s">
        <v>103</v>
      </c>
      <c r="K44" s="6">
        <v>1</v>
      </c>
      <c r="L44" s="12">
        <v>871890429.14999998</v>
      </c>
      <c r="M44" s="15">
        <v>871890429.14999998</v>
      </c>
    </row>
    <row r="45" spans="1:13" ht="30" hidden="1" customHeight="1">
      <c r="A45" s="3">
        <v>39</v>
      </c>
      <c r="B45" s="1" t="s">
        <v>17</v>
      </c>
      <c r="C45" s="8" t="s">
        <v>105</v>
      </c>
      <c r="D45" s="1" t="s">
        <v>99</v>
      </c>
      <c r="E45" s="1" t="s">
        <v>100</v>
      </c>
      <c r="F45" s="1"/>
      <c r="G45" s="9" t="s">
        <v>110</v>
      </c>
      <c r="H45" s="10" t="s">
        <v>29</v>
      </c>
      <c r="I45" s="11" t="s">
        <v>20</v>
      </c>
      <c r="J45" s="1" t="s">
        <v>103</v>
      </c>
      <c r="K45" s="6">
        <v>1</v>
      </c>
      <c r="L45" s="28">
        <v>5047423112</v>
      </c>
      <c r="M45" s="15">
        <v>5047423112</v>
      </c>
    </row>
    <row r="46" spans="1:13" ht="30" hidden="1" customHeight="1">
      <c r="A46" s="3">
        <v>40</v>
      </c>
      <c r="B46" s="1" t="s">
        <v>17</v>
      </c>
      <c r="C46" s="8" t="s">
        <v>105</v>
      </c>
      <c r="D46" s="1" t="s">
        <v>99</v>
      </c>
      <c r="E46" s="1" t="s">
        <v>100</v>
      </c>
      <c r="F46" s="1"/>
      <c r="G46" s="9" t="s">
        <v>111</v>
      </c>
      <c r="H46" s="10" t="s">
        <v>29</v>
      </c>
      <c r="I46" s="11" t="s">
        <v>20</v>
      </c>
      <c r="J46" s="1" t="s">
        <v>103</v>
      </c>
      <c r="K46" s="6">
        <v>1</v>
      </c>
      <c r="L46" s="30">
        <v>2991549799</v>
      </c>
      <c r="M46" s="29">
        <v>2991549799</v>
      </c>
    </row>
    <row r="47" spans="1:13" ht="30" hidden="1" customHeight="1">
      <c r="A47" s="3">
        <v>41</v>
      </c>
      <c r="B47" s="1" t="s">
        <v>17</v>
      </c>
      <c r="C47" s="8" t="s">
        <v>105</v>
      </c>
      <c r="D47" s="1" t="s">
        <v>99</v>
      </c>
      <c r="E47" s="1" t="s">
        <v>100</v>
      </c>
      <c r="F47" s="1"/>
      <c r="G47" s="9" t="s">
        <v>112</v>
      </c>
      <c r="H47" s="10" t="s">
        <v>29</v>
      </c>
      <c r="I47" s="11" t="s">
        <v>20</v>
      </c>
      <c r="J47" s="1" t="s">
        <v>103</v>
      </c>
      <c r="K47" s="6">
        <v>1</v>
      </c>
      <c r="L47" s="28">
        <v>14067772005</v>
      </c>
      <c r="M47" s="15">
        <v>14067772005</v>
      </c>
    </row>
    <row r="48" spans="1:13" ht="30" hidden="1" customHeight="1">
      <c r="A48" s="3">
        <v>42</v>
      </c>
      <c r="B48" s="1" t="s">
        <v>17</v>
      </c>
      <c r="C48" s="8" t="s">
        <v>105</v>
      </c>
      <c r="D48" s="1" t="s">
        <v>99</v>
      </c>
      <c r="E48" s="1" t="s">
        <v>100</v>
      </c>
      <c r="F48" s="1"/>
      <c r="G48" s="9" t="s">
        <v>113</v>
      </c>
      <c r="H48" s="10" t="s">
        <v>29</v>
      </c>
      <c r="I48" s="11" t="s">
        <v>20</v>
      </c>
      <c r="J48" s="1" t="s">
        <v>103</v>
      </c>
      <c r="K48" s="6">
        <v>1</v>
      </c>
      <c r="L48" s="28">
        <v>2840586782.75</v>
      </c>
      <c r="M48" s="15">
        <v>2840586782.75</v>
      </c>
    </row>
    <row r="49" spans="1:13" ht="30" hidden="1" customHeight="1">
      <c r="A49" s="3">
        <v>43</v>
      </c>
      <c r="B49" s="1" t="s">
        <v>17</v>
      </c>
      <c r="C49" s="8" t="s">
        <v>105</v>
      </c>
      <c r="D49" s="1" t="s">
        <v>99</v>
      </c>
      <c r="E49" s="1" t="s">
        <v>100</v>
      </c>
      <c r="F49" s="1"/>
      <c r="G49" s="9" t="s">
        <v>114</v>
      </c>
      <c r="H49" s="10" t="s">
        <v>29</v>
      </c>
      <c r="I49" s="11" t="s">
        <v>20</v>
      </c>
      <c r="J49" s="1" t="s">
        <v>103</v>
      </c>
      <c r="K49" s="6">
        <v>1</v>
      </c>
      <c r="L49" s="28">
        <v>4686560335.6499996</v>
      </c>
      <c r="M49" s="15">
        <v>4686560335.6499996</v>
      </c>
    </row>
    <row r="50" spans="1:13" ht="30" hidden="1" customHeight="1">
      <c r="A50" s="3">
        <v>44</v>
      </c>
      <c r="B50" s="1" t="s">
        <v>17</v>
      </c>
      <c r="C50" s="8" t="s">
        <v>105</v>
      </c>
      <c r="D50" s="1" t="s">
        <v>99</v>
      </c>
      <c r="E50" s="1" t="s">
        <v>100</v>
      </c>
      <c r="F50" s="1"/>
      <c r="G50" s="9" t="s">
        <v>115</v>
      </c>
      <c r="H50" s="10" t="s">
        <v>29</v>
      </c>
      <c r="I50" s="11" t="s">
        <v>20</v>
      </c>
      <c r="J50" s="1" t="s">
        <v>103</v>
      </c>
      <c r="K50" s="6">
        <v>1</v>
      </c>
      <c r="L50" s="27">
        <v>16199966256.549999</v>
      </c>
      <c r="M50" s="27">
        <v>16199966256.549999</v>
      </c>
    </row>
    <row r="51" spans="1:13" ht="30" hidden="1" customHeight="1">
      <c r="A51" s="3">
        <v>45</v>
      </c>
      <c r="B51" s="1" t="s">
        <v>17</v>
      </c>
      <c r="C51" s="8" t="s">
        <v>105</v>
      </c>
      <c r="D51" s="1" t="s">
        <v>99</v>
      </c>
      <c r="E51" s="1" t="s">
        <v>100</v>
      </c>
      <c r="F51" s="1"/>
      <c r="G51" s="9" t="s">
        <v>116</v>
      </c>
      <c r="H51" s="10" t="s">
        <v>29</v>
      </c>
      <c r="I51" s="11" t="s">
        <v>20</v>
      </c>
      <c r="J51" s="1" t="s">
        <v>103</v>
      </c>
      <c r="K51" s="6">
        <v>1</v>
      </c>
      <c r="L51" s="27">
        <v>12554694858.799999</v>
      </c>
      <c r="M51" s="27">
        <v>12554694858.799999</v>
      </c>
    </row>
    <row r="52" spans="1:13" ht="30" hidden="1" customHeight="1">
      <c r="A52" s="3">
        <v>46</v>
      </c>
      <c r="B52" s="1" t="s">
        <v>17</v>
      </c>
      <c r="C52" s="8" t="s">
        <v>105</v>
      </c>
      <c r="D52" s="1" t="s">
        <v>99</v>
      </c>
      <c r="E52" s="1" t="s">
        <v>100</v>
      </c>
      <c r="F52" s="1"/>
      <c r="G52" s="9" t="s">
        <v>117</v>
      </c>
      <c r="H52" s="10" t="s">
        <v>29</v>
      </c>
      <c r="I52" s="11" t="s">
        <v>20</v>
      </c>
      <c r="J52" s="1" t="s">
        <v>103</v>
      </c>
      <c r="K52" s="6">
        <v>1</v>
      </c>
      <c r="L52" s="27">
        <v>6859742958</v>
      </c>
      <c r="M52" s="27">
        <v>6859742958</v>
      </c>
    </row>
    <row r="53" spans="1:13" ht="30" customHeight="1">
      <c r="A53" s="3">
        <v>47</v>
      </c>
      <c r="B53" s="1" t="s">
        <v>121</v>
      </c>
      <c r="C53" s="8" t="s">
        <v>105</v>
      </c>
      <c r="D53" s="1" t="s">
        <v>99</v>
      </c>
      <c r="E53" s="1" t="s">
        <v>101</v>
      </c>
      <c r="F53" s="13">
        <v>3410107</v>
      </c>
      <c r="G53" s="9" t="s">
        <v>172</v>
      </c>
      <c r="H53" s="10" t="s">
        <v>122</v>
      </c>
      <c r="I53" s="11" t="s">
        <v>147</v>
      </c>
      <c r="J53" s="1" t="s">
        <v>103</v>
      </c>
      <c r="K53" s="6">
        <v>1</v>
      </c>
      <c r="L53" s="15">
        <v>7369000</v>
      </c>
      <c r="M53" s="15">
        <v>7369000</v>
      </c>
    </row>
    <row r="54" spans="1:13" ht="30" customHeight="1">
      <c r="A54" s="3">
        <v>48</v>
      </c>
      <c r="B54" s="1" t="s">
        <v>121</v>
      </c>
      <c r="C54" s="8" t="s">
        <v>105</v>
      </c>
      <c r="D54" s="1" t="s">
        <v>99</v>
      </c>
      <c r="E54" s="1" t="s">
        <v>101</v>
      </c>
      <c r="F54" s="13">
        <v>3400394</v>
      </c>
      <c r="G54" s="9" t="s">
        <v>173</v>
      </c>
      <c r="H54" s="10" t="s">
        <v>123</v>
      </c>
      <c r="I54" s="11" t="s">
        <v>148</v>
      </c>
      <c r="J54" s="1" t="s">
        <v>103</v>
      </c>
      <c r="K54" s="6">
        <v>1</v>
      </c>
      <c r="L54" s="15">
        <v>649350</v>
      </c>
      <c r="M54" s="15">
        <v>649350</v>
      </c>
    </row>
    <row r="55" spans="1:13" ht="30" customHeight="1">
      <c r="A55" s="3">
        <v>49</v>
      </c>
      <c r="B55" s="1" t="s">
        <v>121</v>
      </c>
      <c r="C55" s="8" t="s">
        <v>105</v>
      </c>
      <c r="D55" s="1" t="s">
        <v>99</v>
      </c>
      <c r="E55" s="1" t="s">
        <v>101</v>
      </c>
      <c r="F55" s="13">
        <v>3399848</v>
      </c>
      <c r="G55" s="9" t="s">
        <v>174</v>
      </c>
      <c r="H55" s="10" t="s">
        <v>124</v>
      </c>
      <c r="I55" s="11" t="s">
        <v>149</v>
      </c>
      <c r="J55" s="1" t="s">
        <v>103</v>
      </c>
      <c r="K55" s="6">
        <v>1</v>
      </c>
      <c r="L55" s="15">
        <v>13600000.01</v>
      </c>
      <c r="M55" s="15">
        <v>13600000.01</v>
      </c>
    </row>
    <row r="56" spans="1:13" ht="30" customHeight="1">
      <c r="A56" s="3">
        <v>50</v>
      </c>
      <c r="B56" s="1" t="s">
        <v>121</v>
      </c>
      <c r="C56" s="8" t="s">
        <v>105</v>
      </c>
      <c r="D56" s="1" t="s">
        <v>99</v>
      </c>
      <c r="E56" s="1" t="s">
        <v>101</v>
      </c>
      <c r="F56" s="13">
        <v>3399771</v>
      </c>
      <c r="G56" s="9" t="s">
        <v>175</v>
      </c>
      <c r="H56" s="10" t="s">
        <v>94</v>
      </c>
      <c r="I56" s="11" t="s">
        <v>85</v>
      </c>
      <c r="J56" s="1" t="s">
        <v>103</v>
      </c>
      <c r="K56" s="6">
        <v>1</v>
      </c>
      <c r="L56" s="15">
        <v>6055000</v>
      </c>
      <c r="M56" s="15">
        <v>6055000</v>
      </c>
    </row>
    <row r="57" spans="1:13" ht="30" customHeight="1">
      <c r="A57" s="3">
        <v>51</v>
      </c>
      <c r="B57" s="1" t="s">
        <v>121</v>
      </c>
      <c r="C57" s="8" t="s">
        <v>105</v>
      </c>
      <c r="D57" s="1" t="s">
        <v>99</v>
      </c>
      <c r="E57" s="1" t="s">
        <v>101</v>
      </c>
      <c r="F57" s="13">
        <v>3389591</v>
      </c>
      <c r="G57" s="9" t="s">
        <v>176</v>
      </c>
      <c r="H57" s="10" t="s">
        <v>125</v>
      </c>
      <c r="I57" s="11" t="s">
        <v>150</v>
      </c>
      <c r="J57" s="1" t="s">
        <v>234</v>
      </c>
      <c r="K57" s="6">
        <v>2</v>
      </c>
      <c r="L57" s="15">
        <f>M57/K57</f>
        <v>564000</v>
      </c>
      <c r="M57" s="15">
        <v>1128000</v>
      </c>
    </row>
    <row r="58" spans="1:13" ht="30" customHeight="1">
      <c r="A58" s="3">
        <v>52</v>
      </c>
      <c r="B58" s="1" t="s">
        <v>121</v>
      </c>
      <c r="C58" s="8" t="s">
        <v>105</v>
      </c>
      <c r="D58" s="1" t="s">
        <v>99</v>
      </c>
      <c r="E58" s="1" t="s">
        <v>101</v>
      </c>
      <c r="F58" s="13" t="s">
        <v>210</v>
      </c>
      <c r="G58" s="9" t="s">
        <v>177</v>
      </c>
      <c r="H58" s="10" t="s">
        <v>126</v>
      </c>
      <c r="I58" s="11" t="s">
        <v>151</v>
      </c>
      <c r="J58" s="1" t="s">
        <v>103</v>
      </c>
      <c r="K58" s="6">
        <v>1</v>
      </c>
      <c r="L58" s="15">
        <v>9658000</v>
      </c>
      <c r="M58" s="15">
        <v>9658000</v>
      </c>
    </row>
    <row r="59" spans="1:13" ht="30" customHeight="1">
      <c r="A59" s="3">
        <v>53</v>
      </c>
      <c r="B59" s="1" t="s">
        <v>121</v>
      </c>
      <c r="C59" s="8" t="s">
        <v>105</v>
      </c>
      <c r="D59" s="1" t="s">
        <v>99</v>
      </c>
      <c r="E59" s="1" t="s">
        <v>101</v>
      </c>
      <c r="F59" s="13">
        <v>3362123</v>
      </c>
      <c r="G59" s="9" t="s">
        <v>178</v>
      </c>
      <c r="H59" s="10" t="s">
        <v>127</v>
      </c>
      <c r="I59" s="11" t="s">
        <v>152</v>
      </c>
      <c r="J59" s="1" t="s">
        <v>103</v>
      </c>
      <c r="K59" s="6"/>
      <c r="L59" s="15">
        <v>8805000</v>
      </c>
      <c r="M59" s="15">
        <v>8805000</v>
      </c>
    </row>
    <row r="60" spans="1:13" ht="30" customHeight="1">
      <c r="A60" s="3">
        <v>54</v>
      </c>
      <c r="B60" s="1" t="s">
        <v>121</v>
      </c>
      <c r="C60" s="8" t="s">
        <v>105</v>
      </c>
      <c r="D60" s="1" t="s">
        <v>99</v>
      </c>
      <c r="E60" s="1" t="s">
        <v>101</v>
      </c>
      <c r="F60" s="13" t="s">
        <v>211</v>
      </c>
      <c r="G60" s="9" t="s">
        <v>179</v>
      </c>
      <c r="H60" s="10" t="s">
        <v>128</v>
      </c>
      <c r="I60" s="11" t="s">
        <v>153</v>
      </c>
      <c r="J60" s="1" t="s">
        <v>235</v>
      </c>
      <c r="K60" s="6">
        <v>150</v>
      </c>
      <c r="L60" s="15">
        <f>M60/K60</f>
        <v>60000</v>
      </c>
      <c r="M60" s="15">
        <v>9000000</v>
      </c>
    </row>
    <row r="61" spans="1:13" ht="30" customHeight="1">
      <c r="A61" s="3">
        <v>55</v>
      </c>
      <c r="B61" s="1" t="s">
        <v>121</v>
      </c>
      <c r="C61" s="8" t="s">
        <v>105</v>
      </c>
      <c r="D61" s="1" t="s">
        <v>99</v>
      </c>
      <c r="E61" s="1" t="s">
        <v>101</v>
      </c>
      <c r="F61" s="13">
        <v>3314258</v>
      </c>
      <c r="G61" s="9" t="s">
        <v>180</v>
      </c>
      <c r="H61" s="10" t="s">
        <v>129</v>
      </c>
      <c r="I61" s="11" t="s">
        <v>154</v>
      </c>
      <c r="J61" s="1" t="s">
        <v>103</v>
      </c>
      <c r="K61" s="6">
        <v>1</v>
      </c>
      <c r="L61" s="15">
        <v>157498</v>
      </c>
      <c r="M61" s="15">
        <v>157498</v>
      </c>
    </row>
    <row r="62" spans="1:13" ht="30" customHeight="1">
      <c r="A62" s="3">
        <v>56</v>
      </c>
      <c r="B62" s="1" t="s">
        <v>121</v>
      </c>
      <c r="C62" s="8" t="s">
        <v>105</v>
      </c>
      <c r="D62" s="1" t="s">
        <v>99</v>
      </c>
      <c r="E62" s="1" t="s">
        <v>101</v>
      </c>
      <c r="F62" s="13">
        <v>3314251</v>
      </c>
      <c r="G62" s="9" t="s">
        <v>181</v>
      </c>
      <c r="H62" s="10" t="s">
        <v>129</v>
      </c>
      <c r="I62" s="11" t="s">
        <v>154</v>
      </c>
      <c r="J62" s="1" t="s">
        <v>103</v>
      </c>
      <c r="K62" s="6">
        <v>1</v>
      </c>
      <c r="L62" s="15">
        <v>1837465</v>
      </c>
      <c r="M62" s="15">
        <v>1837465</v>
      </c>
    </row>
    <row r="63" spans="1:13" ht="30" customHeight="1">
      <c r="A63" s="3">
        <v>57</v>
      </c>
      <c r="B63" s="1" t="s">
        <v>121</v>
      </c>
      <c r="C63" s="8" t="s">
        <v>105</v>
      </c>
      <c r="D63" s="1" t="s">
        <v>99</v>
      </c>
      <c r="E63" s="1" t="s">
        <v>101</v>
      </c>
      <c r="F63" s="13">
        <v>3314201</v>
      </c>
      <c r="G63" s="9" t="s">
        <v>182</v>
      </c>
      <c r="H63" s="10" t="s">
        <v>129</v>
      </c>
      <c r="I63" s="11" t="s">
        <v>154</v>
      </c>
      <c r="J63" s="1" t="s">
        <v>103</v>
      </c>
      <c r="K63" s="6">
        <v>1</v>
      </c>
      <c r="L63" s="15">
        <v>944988</v>
      </c>
      <c r="M63" s="15">
        <v>944988</v>
      </c>
    </row>
    <row r="64" spans="1:13" ht="30" customHeight="1">
      <c r="A64" s="3">
        <v>58</v>
      </c>
      <c r="B64" s="1" t="s">
        <v>121</v>
      </c>
      <c r="C64" s="8" t="s">
        <v>105</v>
      </c>
      <c r="D64" s="1" t="s">
        <v>99</v>
      </c>
      <c r="E64" s="1" t="s">
        <v>101</v>
      </c>
      <c r="F64" s="13">
        <v>3314177</v>
      </c>
      <c r="G64" s="9" t="s">
        <v>183</v>
      </c>
      <c r="H64" s="10" t="s">
        <v>129</v>
      </c>
      <c r="I64" s="11" t="s">
        <v>154</v>
      </c>
      <c r="J64" s="1" t="s">
        <v>103</v>
      </c>
      <c r="K64" s="6">
        <v>1</v>
      </c>
      <c r="L64" s="15">
        <v>8504838</v>
      </c>
      <c r="M64" s="15">
        <v>8504838</v>
      </c>
    </row>
    <row r="65" spans="1:13" ht="30" customHeight="1">
      <c r="A65" s="3">
        <v>59</v>
      </c>
      <c r="B65" s="1" t="s">
        <v>121</v>
      </c>
      <c r="C65" s="8" t="s">
        <v>105</v>
      </c>
      <c r="D65" s="1" t="s">
        <v>99</v>
      </c>
      <c r="E65" s="1" t="s">
        <v>101</v>
      </c>
      <c r="F65" s="13">
        <v>3294168</v>
      </c>
      <c r="G65" s="9" t="s">
        <v>184</v>
      </c>
      <c r="H65" s="10" t="s">
        <v>33</v>
      </c>
      <c r="I65" s="11" t="s">
        <v>38</v>
      </c>
      <c r="J65" s="1" t="s">
        <v>103</v>
      </c>
      <c r="K65" s="6">
        <v>1</v>
      </c>
      <c r="L65" s="15">
        <v>4200000</v>
      </c>
      <c r="M65" s="15">
        <v>4200000</v>
      </c>
    </row>
    <row r="66" spans="1:13" ht="30" hidden="1" customHeight="1">
      <c r="A66" s="3">
        <v>60</v>
      </c>
      <c r="B66" s="1" t="s">
        <v>121</v>
      </c>
      <c r="C66" s="8" t="s">
        <v>105</v>
      </c>
      <c r="D66" s="1" t="s">
        <v>99</v>
      </c>
      <c r="E66" s="1" t="s">
        <v>100</v>
      </c>
      <c r="F66" s="13" t="s">
        <v>212</v>
      </c>
      <c r="G66" s="9" t="s">
        <v>185</v>
      </c>
      <c r="H66" s="10" t="s">
        <v>130</v>
      </c>
      <c r="I66" s="11" t="s">
        <v>155</v>
      </c>
      <c r="J66" s="1" t="s">
        <v>103</v>
      </c>
      <c r="K66" s="6">
        <v>1</v>
      </c>
      <c r="L66" s="15">
        <v>4334561</v>
      </c>
      <c r="M66" s="15">
        <v>4334561</v>
      </c>
    </row>
    <row r="67" spans="1:13" ht="30" customHeight="1">
      <c r="A67" s="3">
        <v>61</v>
      </c>
      <c r="B67" s="1" t="s">
        <v>121</v>
      </c>
      <c r="C67" s="8" t="s">
        <v>105</v>
      </c>
      <c r="D67" s="1" t="s">
        <v>99</v>
      </c>
      <c r="E67" s="1" t="s">
        <v>101</v>
      </c>
      <c r="F67" s="13">
        <v>3276771</v>
      </c>
      <c r="G67" s="9" t="s">
        <v>186</v>
      </c>
      <c r="H67" s="10" t="s">
        <v>89</v>
      </c>
      <c r="I67" s="11" t="s">
        <v>80</v>
      </c>
      <c r="J67" s="1" t="s">
        <v>103</v>
      </c>
      <c r="K67" s="6">
        <v>1</v>
      </c>
      <c r="L67" s="15">
        <v>2880000</v>
      </c>
      <c r="M67" s="15">
        <v>2880000</v>
      </c>
    </row>
    <row r="68" spans="1:13" ht="30" hidden="1" customHeight="1">
      <c r="A68" s="3">
        <v>62</v>
      </c>
      <c r="B68" s="1" t="s">
        <v>121</v>
      </c>
      <c r="C68" s="8" t="s">
        <v>105</v>
      </c>
      <c r="D68" s="1" t="s">
        <v>99</v>
      </c>
      <c r="E68" s="1" t="s">
        <v>100</v>
      </c>
      <c r="F68" s="13" t="s">
        <v>213</v>
      </c>
      <c r="G68" s="9" t="s">
        <v>187</v>
      </c>
      <c r="H68" s="10" t="s">
        <v>36</v>
      </c>
      <c r="I68" s="11" t="s">
        <v>21</v>
      </c>
      <c r="J68" s="1" t="s">
        <v>103</v>
      </c>
      <c r="K68" s="6">
        <v>1</v>
      </c>
      <c r="L68" s="15">
        <v>254900836.34</v>
      </c>
      <c r="M68" s="15">
        <v>254900836.34</v>
      </c>
    </row>
    <row r="69" spans="1:13" ht="30" customHeight="1">
      <c r="A69" s="3">
        <v>63</v>
      </c>
      <c r="B69" s="1" t="s">
        <v>121</v>
      </c>
      <c r="C69" s="8" t="s">
        <v>105</v>
      </c>
      <c r="D69" s="1" t="s">
        <v>99</v>
      </c>
      <c r="E69" s="1" t="s">
        <v>101</v>
      </c>
      <c r="F69" s="13">
        <v>3257086</v>
      </c>
      <c r="G69" s="9" t="s">
        <v>188</v>
      </c>
      <c r="H69" s="10" t="s">
        <v>131</v>
      </c>
      <c r="I69" s="11" t="s">
        <v>156</v>
      </c>
      <c r="J69" s="1" t="s">
        <v>103</v>
      </c>
      <c r="K69" s="6">
        <v>1</v>
      </c>
      <c r="L69" s="15">
        <v>16999999</v>
      </c>
      <c r="M69" s="15">
        <v>16999999</v>
      </c>
    </row>
    <row r="70" spans="1:13" ht="30" customHeight="1">
      <c r="A70" s="3">
        <v>64</v>
      </c>
      <c r="B70" s="1" t="s">
        <v>121</v>
      </c>
      <c r="C70" s="8" t="s">
        <v>105</v>
      </c>
      <c r="D70" s="1" t="s">
        <v>99</v>
      </c>
      <c r="E70" s="1" t="s">
        <v>101</v>
      </c>
      <c r="F70" s="13">
        <v>3204755</v>
      </c>
      <c r="G70" s="9" t="s">
        <v>189</v>
      </c>
      <c r="H70" s="10" t="s">
        <v>132</v>
      </c>
      <c r="I70" s="11" t="s">
        <v>157</v>
      </c>
      <c r="J70" s="1" t="s">
        <v>103</v>
      </c>
      <c r="K70" s="6">
        <v>1</v>
      </c>
      <c r="L70" s="15">
        <v>100000</v>
      </c>
      <c r="M70" s="15">
        <v>100000</v>
      </c>
    </row>
    <row r="71" spans="1:13" ht="30" customHeight="1">
      <c r="A71" s="3">
        <v>65</v>
      </c>
      <c r="B71" s="1" t="s">
        <v>121</v>
      </c>
      <c r="C71" s="8" t="s">
        <v>105</v>
      </c>
      <c r="D71" s="1" t="s">
        <v>99</v>
      </c>
      <c r="E71" s="1" t="s">
        <v>101</v>
      </c>
      <c r="F71" s="13">
        <v>3200929</v>
      </c>
      <c r="G71" s="9" t="s">
        <v>190</v>
      </c>
      <c r="H71" s="10" t="s">
        <v>133</v>
      </c>
      <c r="I71" s="11" t="s">
        <v>158</v>
      </c>
      <c r="J71" s="1" t="s">
        <v>103</v>
      </c>
      <c r="K71" s="6">
        <v>1</v>
      </c>
      <c r="L71" s="15">
        <v>480000</v>
      </c>
      <c r="M71" s="15">
        <v>480000</v>
      </c>
    </row>
    <row r="72" spans="1:13" ht="30" customHeight="1">
      <c r="A72" s="3">
        <v>66</v>
      </c>
      <c r="B72" s="1" t="s">
        <v>121</v>
      </c>
      <c r="C72" s="8" t="s">
        <v>105</v>
      </c>
      <c r="D72" s="1" t="s">
        <v>99</v>
      </c>
      <c r="E72" s="1" t="s">
        <v>101</v>
      </c>
      <c r="F72" s="13">
        <v>3200829</v>
      </c>
      <c r="G72" s="9" t="s">
        <v>191</v>
      </c>
      <c r="H72" s="10" t="s">
        <v>134</v>
      </c>
      <c r="I72" s="11" t="s">
        <v>159</v>
      </c>
      <c r="J72" s="1" t="s">
        <v>103</v>
      </c>
      <c r="K72" s="6">
        <v>1</v>
      </c>
      <c r="L72" s="15">
        <v>630000</v>
      </c>
      <c r="M72" s="15">
        <v>630000</v>
      </c>
    </row>
    <row r="73" spans="1:13" ht="30" customHeight="1">
      <c r="A73" s="3">
        <v>67</v>
      </c>
      <c r="B73" s="1" t="s">
        <v>121</v>
      </c>
      <c r="C73" s="8" t="s">
        <v>105</v>
      </c>
      <c r="D73" s="1" t="s">
        <v>99</v>
      </c>
      <c r="E73" s="1" t="s">
        <v>101</v>
      </c>
      <c r="F73" s="13" t="s">
        <v>214</v>
      </c>
      <c r="G73" s="9" t="s">
        <v>192</v>
      </c>
      <c r="H73" s="10" t="s">
        <v>133</v>
      </c>
      <c r="I73" s="11" t="s">
        <v>158</v>
      </c>
      <c r="J73" s="1" t="s">
        <v>103</v>
      </c>
      <c r="K73" s="6">
        <v>1</v>
      </c>
      <c r="L73" s="15">
        <v>329600</v>
      </c>
      <c r="M73" s="15">
        <v>329600</v>
      </c>
    </row>
    <row r="74" spans="1:13" ht="30" customHeight="1">
      <c r="A74" s="3">
        <v>68</v>
      </c>
      <c r="B74" s="1" t="s">
        <v>121</v>
      </c>
      <c r="C74" s="8" t="s">
        <v>105</v>
      </c>
      <c r="D74" s="1" t="s">
        <v>99</v>
      </c>
      <c r="E74" s="1" t="s">
        <v>101</v>
      </c>
      <c r="F74" s="13" t="s">
        <v>215</v>
      </c>
      <c r="G74" s="9" t="s">
        <v>193</v>
      </c>
      <c r="H74" s="10" t="s">
        <v>135</v>
      </c>
      <c r="I74" s="11" t="s">
        <v>160</v>
      </c>
      <c r="J74" s="1" t="s">
        <v>103</v>
      </c>
      <c r="K74" s="6">
        <v>1</v>
      </c>
      <c r="L74" s="15">
        <v>360000</v>
      </c>
      <c r="M74" s="15">
        <v>360000</v>
      </c>
    </row>
    <row r="75" spans="1:13" ht="30" customHeight="1">
      <c r="A75" s="3">
        <v>69</v>
      </c>
      <c r="B75" s="1" t="s">
        <v>121</v>
      </c>
      <c r="C75" s="8" t="s">
        <v>105</v>
      </c>
      <c r="D75" s="1" t="s">
        <v>99</v>
      </c>
      <c r="E75" s="1" t="s">
        <v>101</v>
      </c>
      <c r="F75" s="13" t="s">
        <v>216</v>
      </c>
      <c r="G75" s="9" t="s">
        <v>194</v>
      </c>
      <c r="H75" s="10" t="s">
        <v>136</v>
      </c>
      <c r="I75" s="11" t="s">
        <v>161</v>
      </c>
      <c r="J75" s="1" t="s">
        <v>103</v>
      </c>
      <c r="K75" s="6">
        <v>1</v>
      </c>
      <c r="L75" s="15">
        <v>2700000</v>
      </c>
      <c r="M75" s="15">
        <v>2700000</v>
      </c>
    </row>
    <row r="76" spans="1:13" ht="30" customHeight="1">
      <c r="A76" s="3">
        <v>70</v>
      </c>
      <c r="B76" s="1" t="s">
        <v>121</v>
      </c>
      <c r="C76" s="8" t="s">
        <v>105</v>
      </c>
      <c r="D76" s="1" t="s">
        <v>99</v>
      </c>
      <c r="E76" s="1" t="s">
        <v>101</v>
      </c>
      <c r="F76" s="13" t="s">
        <v>217</v>
      </c>
      <c r="G76" s="9" t="s">
        <v>195</v>
      </c>
      <c r="H76" s="10" t="s">
        <v>137</v>
      </c>
      <c r="I76" s="11" t="s">
        <v>162</v>
      </c>
      <c r="J76" s="1" t="s">
        <v>103</v>
      </c>
      <c r="K76" s="6">
        <v>1</v>
      </c>
      <c r="L76" s="15">
        <v>6245700</v>
      </c>
      <c r="M76" s="15">
        <v>6245700</v>
      </c>
    </row>
    <row r="77" spans="1:13" ht="30" customHeight="1">
      <c r="A77" s="3">
        <v>71</v>
      </c>
      <c r="B77" s="1" t="s">
        <v>121</v>
      </c>
      <c r="C77" s="8" t="s">
        <v>105</v>
      </c>
      <c r="D77" s="1" t="s">
        <v>99</v>
      </c>
      <c r="E77" s="1" t="s">
        <v>101</v>
      </c>
      <c r="F77" s="13" t="s">
        <v>218</v>
      </c>
      <c r="G77" s="9" t="s">
        <v>196</v>
      </c>
      <c r="H77" s="10" t="s">
        <v>138</v>
      </c>
      <c r="I77" s="11" t="s">
        <v>163</v>
      </c>
      <c r="J77" s="1" t="s">
        <v>103</v>
      </c>
      <c r="K77" s="6">
        <v>1</v>
      </c>
      <c r="L77" s="15">
        <v>1530000</v>
      </c>
      <c r="M77" s="15">
        <v>1530000</v>
      </c>
    </row>
    <row r="78" spans="1:13" ht="30" customHeight="1">
      <c r="A78" s="3">
        <v>72</v>
      </c>
      <c r="B78" s="1" t="s">
        <v>121</v>
      </c>
      <c r="C78" s="8" t="s">
        <v>105</v>
      </c>
      <c r="D78" s="1" t="s">
        <v>99</v>
      </c>
      <c r="E78" s="1" t="s">
        <v>101</v>
      </c>
      <c r="F78" s="13" t="s">
        <v>219</v>
      </c>
      <c r="G78" s="9" t="s">
        <v>197</v>
      </c>
      <c r="H78" s="10" t="s">
        <v>139</v>
      </c>
      <c r="I78" s="11" t="s">
        <v>164</v>
      </c>
      <c r="J78" s="1" t="s">
        <v>103</v>
      </c>
      <c r="K78" s="6">
        <v>1</v>
      </c>
      <c r="L78" s="15">
        <v>150000</v>
      </c>
      <c r="M78" s="15">
        <v>150000</v>
      </c>
    </row>
    <row r="79" spans="1:13" ht="30" customHeight="1">
      <c r="A79" s="3">
        <v>73</v>
      </c>
      <c r="B79" s="1" t="s">
        <v>121</v>
      </c>
      <c r="C79" s="8" t="s">
        <v>105</v>
      </c>
      <c r="D79" s="1" t="s">
        <v>99</v>
      </c>
      <c r="E79" s="1" t="s">
        <v>101</v>
      </c>
      <c r="F79" s="13" t="s">
        <v>220</v>
      </c>
      <c r="G79" s="9" t="s">
        <v>198</v>
      </c>
      <c r="H79" s="10" t="s">
        <v>44</v>
      </c>
      <c r="I79" s="11" t="s">
        <v>45</v>
      </c>
      <c r="J79" s="1" t="s">
        <v>103</v>
      </c>
      <c r="K79" s="6">
        <v>1</v>
      </c>
      <c r="L79" s="15">
        <v>1032000</v>
      </c>
      <c r="M79" s="15">
        <v>1032000</v>
      </c>
    </row>
    <row r="80" spans="1:13" ht="30" customHeight="1">
      <c r="A80" s="3">
        <v>74</v>
      </c>
      <c r="B80" s="1" t="s">
        <v>121</v>
      </c>
      <c r="C80" s="8" t="s">
        <v>105</v>
      </c>
      <c r="D80" s="1" t="s">
        <v>99</v>
      </c>
      <c r="E80" s="1" t="s">
        <v>101</v>
      </c>
      <c r="F80" s="13" t="s">
        <v>221</v>
      </c>
      <c r="G80" s="9" t="s">
        <v>199</v>
      </c>
      <c r="H80" s="10" t="s">
        <v>44</v>
      </c>
      <c r="I80" s="11" t="s">
        <v>45</v>
      </c>
      <c r="J80" s="1" t="s">
        <v>103</v>
      </c>
      <c r="K80" s="6">
        <v>1</v>
      </c>
      <c r="L80" s="15">
        <v>660000</v>
      </c>
      <c r="M80" s="15">
        <v>660000</v>
      </c>
    </row>
    <row r="81" spans="1:13" ht="30" customHeight="1">
      <c r="A81" s="3">
        <v>75</v>
      </c>
      <c r="B81" s="1" t="s">
        <v>121</v>
      </c>
      <c r="C81" s="8" t="s">
        <v>105</v>
      </c>
      <c r="D81" s="1" t="s">
        <v>99</v>
      </c>
      <c r="E81" s="1" t="s">
        <v>101</v>
      </c>
      <c r="F81" s="13" t="s">
        <v>222</v>
      </c>
      <c r="G81" s="9" t="s">
        <v>200</v>
      </c>
      <c r="H81" s="10" t="s">
        <v>97</v>
      </c>
      <c r="I81" s="11" t="s">
        <v>18</v>
      </c>
      <c r="J81" s="1" t="s">
        <v>236</v>
      </c>
      <c r="K81" s="6">
        <v>20</v>
      </c>
      <c r="L81" s="15">
        <f>M81/K81</f>
        <v>136920</v>
      </c>
      <c r="M81" s="15">
        <v>2738400</v>
      </c>
    </row>
    <row r="82" spans="1:13" ht="30" customHeight="1">
      <c r="A82" s="3">
        <v>76</v>
      </c>
      <c r="B82" s="1" t="s">
        <v>121</v>
      </c>
      <c r="C82" s="8" t="s">
        <v>105</v>
      </c>
      <c r="D82" s="1" t="s">
        <v>99</v>
      </c>
      <c r="E82" s="1" t="s">
        <v>101</v>
      </c>
      <c r="F82" s="13" t="s">
        <v>223</v>
      </c>
      <c r="G82" s="9" t="s">
        <v>201</v>
      </c>
      <c r="H82" s="10" t="s">
        <v>140</v>
      </c>
      <c r="I82" s="11" t="s">
        <v>165</v>
      </c>
      <c r="J82" s="1" t="s">
        <v>103</v>
      </c>
      <c r="K82" s="6">
        <v>1</v>
      </c>
      <c r="L82" s="15">
        <v>266400</v>
      </c>
      <c r="M82" s="15">
        <v>266400</v>
      </c>
    </row>
    <row r="83" spans="1:13" ht="30" customHeight="1">
      <c r="A83" s="3">
        <v>77</v>
      </c>
      <c r="B83" s="1" t="s">
        <v>121</v>
      </c>
      <c r="C83" s="8" t="s">
        <v>105</v>
      </c>
      <c r="D83" s="1" t="s">
        <v>99</v>
      </c>
      <c r="E83" s="1" t="s">
        <v>101</v>
      </c>
      <c r="F83" s="13" t="s">
        <v>224</v>
      </c>
      <c r="G83" s="9" t="s">
        <v>202</v>
      </c>
      <c r="H83" s="10" t="s">
        <v>141</v>
      </c>
      <c r="I83" s="11" t="s">
        <v>166</v>
      </c>
      <c r="J83" s="1" t="s">
        <v>103</v>
      </c>
      <c r="K83" s="6">
        <v>1</v>
      </c>
      <c r="L83" s="15">
        <v>840000</v>
      </c>
      <c r="M83" s="15">
        <v>840000</v>
      </c>
    </row>
    <row r="84" spans="1:13" ht="30" customHeight="1">
      <c r="A84" s="3">
        <v>78</v>
      </c>
      <c r="B84" s="1" t="s">
        <v>121</v>
      </c>
      <c r="C84" s="8" t="s">
        <v>105</v>
      </c>
      <c r="D84" s="1" t="s">
        <v>99</v>
      </c>
      <c r="E84" s="1" t="s">
        <v>101</v>
      </c>
      <c r="F84" s="13" t="s">
        <v>225</v>
      </c>
      <c r="G84" s="9" t="s">
        <v>203</v>
      </c>
      <c r="H84" s="10" t="s">
        <v>142</v>
      </c>
      <c r="I84" s="11" t="s">
        <v>167</v>
      </c>
      <c r="J84" s="1" t="s">
        <v>103</v>
      </c>
      <c r="K84" s="6">
        <v>1</v>
      </c>
      <c r="L84" s="15">
        <v>105000</v>
      </c>
      <c r="M84" s="15">
        <v>105000</v>
      </c>
    </row>
    <row r="85" spans="1:13" ht="30" customHeight="1">
      <c r="A85" s="3">
        <v>79</v>
      </c>
      <c r="B85" s="1" t="s">
        <v>121</v>
      </c>
      <c r="C85" s="8" t="s">
        <v>105</v>
      </c>
      <c r="D85" s="1" t="s">
        <v>99</v>
      </c>
      <c r="E85" s="1" t="s">
        <v>101</v>
      </c>
      <c r="F85" s="13" t="s">
        <v>226</v>
      </c>
      <c r="G85" s="9" t="s">
        <v>204</v>
      </c>
      <c r="H85" s="10" t="s">
        <v>143</v>
      </c>
      <c r="I85" s="11" t="s">
        <v>168</v>
      </c>
      <c r="J85" s="1" t="s">
        <v>103</v>
      </c>
      <c r="K85" s="6">
        <v>1</v>
      </c>
      <c r="L85" s="15">
        <v>1111111.04</v>
      </c>
      <c r="M85" s="15">
        <v>1111111.04</v>
      </c>
    </row>
    <row r="86" spans="1:13" ht="30" customHeight="1">
      <c r="A86" s="3">
        <v>80</v>
      </c>
      <c r="B86" s="1" t="s">
        <v>121</v>
      </c>
      <c r="C86" s="8" t="s">
        <v>105</v>
      </c>
      <c r="D86" s="1" t="s">
        <v>99</v>
      </c>
      <c r="E86" s="1" t="s">
        <v>101</v>
      </c>
      <c r="F86" s="13" t="s">
        <v>227</v>
      </c>
      <c r="G86" s="9" t="s">
        <v>205</v>
      </c>
      <c r="H86" s="10" t="s">
        <v>44</v>
      </c>
      <c r="I86" s="11" t="s">
        <v>45</v>
      </c>
      <c r="J86" s="1" t="s">
        <v>235</v>
      </c>
      <c r="K86" s="6">
        <v>50</v>
      </c>
      <c r="L86" s="15">
        <f>M86/K86</f>
        <v>21440</v>
      </c>
      <c r="M86" s="15">
        <v>1072000</v>
      </c>
    </row>
    <row r="87" spans="1:13" ht="30" customHeight="1">
      <c r="A87" s="3">
        <v>81</v>
      </c>
      <c r="B87" s="1" t="s">
        <v>121</v>
      </c>
      <c r="C87" s="8" t="s">
        <v>105</v>
      </c>
      <c r="D87" s="1" t="s">
        <v>99</v>
      </c>
      <c r="E87" s="1" t="s">
        <v>101</v>
      </c>
      <c r="F87" s="13" t="s">
        <v>228</v>
      </c>
      <c r="G87" s="9" t="s">
        <v>206</v>
      </c>
      <c r="H87" s="10" t="s">
        <v>144</v>
      </c>
      <c r="I87" s="11" t="s">
        <v>169</v>
      </c>
      <c r="J87" s="1" t="s">
        <v>103</v>
      </c>
      <c r="K87" s="6">
        <v>1</v>
      </c>
      <c r="L87" s="15">
        <v>16922839.199999999</v>
      </c>
      <c r="M87" s="15">
        <v>16922839.199999999</v>
      </c>
    </row>
    <row r="88" spans="1:13" ht="30" hidden="1" customHeight="1">
      <c r="A88" s="3">
        <v>82</v>
      </c>
      <c r="B88" s="1" t="s">
        <v>121</v>
      </c>
      <c r="C88" s="8" t="s">
        <v>105</v>
      </c>
      <c r="D88" s="1" t="s">
        <v>99</v>
      </c>
      <c r="E88" s="1" t="s">
        <v>100</v>
      </c>
      <c r="F88" s="13" t="s">
        <v>229</v>
      </c>
      <c r="G88" s="9" t="s">
        <v>207</v>
      </c>
      <c r="H88" s="10" t="s">
        <v>31</v>
      </c>
      <c r="I88" s="11" t="s">
        <v>28</v>
      </c>
      <c r="J88" s="1" t="s">
        <v>103</v>
      </c>
      <c r="K88" s="6">
        <v>1</v>
      </c>
      <c r="L88" s="15">
        <v>6750000</v>
      </c>
      <c r="M88" s="15">
        <v>6750000</v>
      </c>
    </row>
    <row r="89" spans="1:13" ht="30" hidden="1" customHeight="1">
      <c r="A89" s="3">
        <v>83</v>
      </c>
      <c r="B89" s="1" t="s">
        <v>121</v>
      </c>
      <c r="C89" s="8" t="s">
        <v>105</v>
      </c>
      <c r="D89" s="1" t="s">
        <v>99</v>
      </c>
      <c r="E89" s="1" t="s">
        <v>100</v>
      </c>
      <c r="F89" s="13" t="s">
        <v>230</v>
      </c>
      <c r="G89" s="9" t="s">
        <v>208</v>
      </c>
      <c r="H89" s="10" t="s">
        <v>145</v>
      </c>
      <c r="I89" s="11" t="s">
        <v>170</v>
      </c>
      <c r="J89" s="1" t="s">
        <v>103</v>
      </c>
      <c r="K89" s="6">
        <v>1</v>
      </c>
      <c r="L89" s="15">
        <v>19945000</v>
      </c>
      <c r="M89" s="15">
        <v>19945000</v>
      </c>
    </row>
    <row r="90" spans="1:13" ht="30" customHeight="1">
      <c r="A90" s="3">
        <v>84</v>
      </c>
      <c r="B90" s="1" t="s">
        <v>121</v>
      </c>
      <c r="C90" s="8" t="s">
        <v>105</v>
      </c>
      <c r="D90" s="1" t="s">
        <v>99</v>
      </c>
      <c r="E90" s="1" t="s">
        <v>101</v>
      </c>
      <c r="F90" s="13">
        <v>3123758</v>
      </c>
      <c r="G90" s="9" t="s">
        <v>232</v>
      </c>
      <c r="H90" s="10" t="s">
        <v>90</v>
      </c>
      <c r="I90" s="11" t="s">
        <v>81</v>
      </c>
      <c r="J90" s="1" t="s">
        <v>103</v>
      </c>
      <c r="K90" s="6">
        <v>1</v>
      </c>
      <c r="L90" s="15">
        <v>3999996</v>
      </c>
      <c r="M90" s="15">
        <v>3999996</v>
      </c>
    </row>
    <row r="91" spans="1:13" ht="30" customHeight="1">
      <c r="A91" s="3">
        <v>85</v>
      </c>
      <c r="B91" s="1" t="s">
        <v>121</v>
      </c>
      <c r="C91" s="8" t="s">
        <v>105</v>
      </c>
      <c r="D91" s="1" t="s">
        <v>99</v>
      </c>
      <c r="E91" s="1" t="s">
        <v>101</v>
      </c>
      <c r="F91" s="13">
        <v>3117724</v>
      </c>
      <c r="G91" s="9" t="s">
        <v>233</v>
      </c>
      <c r="H91" s="10" t="s">
        <v>143</v>
      </c>
      <c r="I91" s="11" t="s">
        <v>168</v>
      </c>
      <c r="J91" s="1" t="s">
        <v>103</v>
      </c>
      <c r="K91" s="6">
        <v>1</v>
      </c>
      <c r="L91" s="15">
        <v>879999.92</v>
      </c>
      <c r="M91" s="15">
        <v>879999.92</v>
      </c>
    </row>
    <row r="92" spans="1:13" ht="30" hidden="1" customHeight="1">
      <c r="A92" s="3">
        <v>86</v>
      </c>
      <c r="B92" s="1" t="s">
        <v>121</v>
      </c>
      <c r="C92" s="8" t="s">
        <v>105</v>
      </c>
      <c r="D92" s="1" t="s">
        <v>99</v>
      </c>
      <c r="E92" s="1" t="s">
        <v>100</v>
      </c>
      <c r="F92" s="13" t="s">
        <v>231</v>
      </c>
      <c r="G92" s="9" t="s">
        <v>209</v>
      </c>
      <c r="H92" s="10" t="s">
        <v>146</v>
      </c>
      <c r="I92" s="11" t="s">
        <v>171</v>
      </c>
      <c r="J92" s="1" t="s">
        <v>103</v>
      </c>
      <c r="K92" s="6">
        <v>1</v>
      </c>
      <c r="L92" s="15">
        <v>26989500</v>
      </c>
      <c r="M92" s="15">
        <v>26989500</v>
      </c>
    </row>
    <row r="93" spans="1:13" ht="12" hidden="1" customHeight="1">
      <c r="A93" s="16" t="s">
        <v>14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</row>
  </sheetData>
  <autoFilter ref="A6:M93">
    <filterColumn colId="4">
      <filters>
        <filter val="электрон харид"/>
      </filters>
    </filterColumn>
  </autoFilter>
  <mergeCells count="15">
    <mergeCell ref="F5:G6"/>
    <mergeCell ref="A93:M93"/>
    <mergeCell ref="K2:M2"/>
    <mergeCell ref="A3:M3"/>
    <mergeCell ref="A4:M4"/>
    <mergeCell ref="A5:A6"/>
    <mergeCell ref="B5:B6"/>
    <mergeCell ref="C5:C6"/>
    <mergeCell ref="D5:D6"/>
    <mergeCell ref="E5:E6"/>
    <mergeCell ref="H5:I5"/>
    <mergeCell ref="J5:J6"/>
    <mergeCell ref="K5:K6"/>
    <mergeCell ref="L5:L6"/>
    <mergeCell ref="M5:M6"/>
  </mergeCells>
  <hyperlinks>
    <hyperlink ref="D5" r:id="rId1" display="javascript:scrollText(5421870)"/>
  </hyperlinks>
  <printOptions horizontalCentered="1"/>
  <pageMargins left="0" right="0" top="0" bottom="0" header="0" footer="0"/>
  <pageSetup paperSize="9" scale="72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Diyora Ismoilova</dc:creator>
  <cp:lastModifiedBy>Lola Xayriyeva</cp:lastModifiedBy>
  <cp:lastPrinted>2023-10-04T10:53:16Z</cp:lastPrinted>
  <dcterms:created xsi:type="dcterms:W3CDTF">2022-10-26T13:07:47Z</dcterms:created>
  <dcterms:modified xsi:type="dcterms:W3CDTF">2025-07-09T06:17:12Z</dcterms:modified>
</cp:coreProperties>
</file>