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-чорак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6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</calcChain>
</file>

<file path=xl/sharedStrings.xml><?xml version="1.0" encoding="utf-8"?>
<sst xmlns="http://schemas.openxmlformats.org/spreadsheetml/2006/main" count="900" uniqueCount="276">
  <si>
    <t>Т/р</t>
  </si>
  <si>
    <t>Субсидия олувчиларноми</t>
  </si>
  <si>
    <t>СТИР</t>
  </si>
  <si>
    <t>Маблағ ажратилишидан кўзланган мақсад</t>
  </si>
  <si>
    <t>Маблағ ажратилиши юзасидан асословчи ҳужжат номи ва санаси</t>
  </si>
  <si>
    <t>Жойлашган ҳудуд
(вилоят, туман (шаҳар)</t>
  </si>
  <si>
    <r>
      <t xml:space="preserve">Ажратилган маблағ
</t>
    </r>
    <r>
      <rPr>
        <i/>
        <sz val="12"/>
        <color theme="1"/>
        <rFont val="Times New Roman"/>
        <family val="1"/>
        <charset val="204"/>
      </rPr>
      <t>(минг сўм)</t>
    </r>
  </si>
  <si>
    <t xml:space="preserve">"Дилнура Солижон" Ф/Х </t>
  </si>
  <si>
    <t xml:space="preserve">"UPPER CLASS" MCHJ QK </t>
  </si>
  <si>
    <t xml:space="preserve">Farzona Bo`ronova xo`jaligi </t>
  </si>
  <si>
    <t>"Хаётхон Нарзуллаева лалмикор" МЧЖ</t>
  </si>
  <si>
    <t>"Варганза богишамол томорка хизмати"  МЧЖ</t>
  </si>
  <si>
    <t xml:space="preserve">"Sadbarg" ХК </t>
  </si>
  <si>
    <t>"Кулдош Курбон Кобил" ф/х</t>
  </si>
  <si>
    <t>"Нарзулло Турсун  нияти" ф/х</t>
  </si>
  <si>
    <t>"Чолиш сардори" ф/х</t>
  </si>
  <si>
    <t>"Султон бобо" фермер х</t>
  </si>
  <si>
    <t>"Даштобод  Сохибкор фурит" МЧЖ</t>
  </si>
  <si>
    <t>"Намунали-Эгамберди-устоз" ф/х</t>
  </si>
  <si>
    <t>"Яшнаобод Турткул"ф/х</t>
  </si>
  <si>
    <t>"Бунёдбек-Хушнудбек-Диана ф/х</t>
  </si>
  <si>
    <t>"PROMEAT" МЧЖ</t>
  </si>
  <si>
    <t xml:space="preserve">"Ўктам Умар Жумаевич" ф/х </t>
  </si>
  <si>
    <t>"Бафо Қурбон ери" ф/х</t>
  </si>
  <si>
    <t>"Неъмат Аслонобод" ф/х</t>
  </si>
  <si>
    <t>"Самарбек Жондор чорва" ф/х</t>
  </si>
  <si>
    <t xml:space="preserve">"Кечкелдик нурли даласи" ф/х </t>
  </si>
  <si>
    <t>"Жовлиев Дилмурод Абдишукурович" ф/х</t>
  </si>
  <si>
    <t>"Рахимбердиев Шухрат" Ф/х</t>
  </si>
  <si>
    <t>"Жондорлик Олимжон Замини"  ф/х</t>
  </si>
  <si>
    <t>"Авазов Шерали" ф/х</t>
  </si>
  <si>
    <t xml:space="preserve">"Туреев Султанбий" фх </t>
  </si>
  <si>
    <t>"Файзи Барака Нормурод" ф/х</t>
  </si>
  <si>
    <t>"Жўраев Журабек Саховати"ф/х</t>
  </si>
  <si>
    <t xml:space="preserve">"Гарден Бухоро кластер" МЧЖ </t>
  </si>
  <si>
    <t xml:space="preserve">"Бустон-50" ф/х </t>
  </si>
  <si>
    <t>"Солих фарзанд" ф/х</t>
  </si>
  <si>
    <t xml:space="preserve">"Назокат" ф/х </t>
  </si>
  <si>
    <t>"Тураев Эркинобод"ф/х</t>
  </si>
  <si>
    <t>"Бектош Бахром" ф/х</t>
  </si>
  <si>
    <t xml:space="preserve">"Абдулла" ф/х </t>
  </si>
  <si>
    <t>"Азизбек Аброр Хамро Шухрат" ф/х</t>
  </si>
  <si>
    <t>"Уткир Амон Мажид" ф/х</t>
  </si>
  <si>
    <t xml:space="preserve">"Шерзод Нурзод" ф/х </t>
  </si>
  <si>
    <t>"Шахзоджон Фозилович" ф/х</t>
  </si>
  <si>
    <t>"Коракир чорваси" ф/х</t>
  </si>
  <si>
    <t>"Акбар Шахзод" ф/х</t>
  </si>
  <si>
    <t>"Жура Сарвар" ф/х</t>
  </si>
  <si>
    <t>"Зарифа Диёр Нури" ф/х</t>
  </si>
  <si>
    <t>"Оллашукур -Сохиба" ф/х</t>
  </si>
  <si>
    <t>"Фуркат Отабек" ф/х</t>
  </si>
  <si>
    <t>"Шамурат Бекжан" ф/х</t>
  </si>
  <si>
    <t>"Яжим сапаргул Аваз" ф/х</t>
  </si>
  <si>
    <t>"Ўринбой" хожи ф/х</t>
  </si>
  <si>
    <t xml:space="preserve">"Aгро голд примиум" МЧЖ </t>
  </si>
  <si>
    <t>"Бегзод Яшнар" ф/х</t>
  </si>
  <si>
    <t>"Шавкат Жамшидбек" f/x</t>
  </si>
  <si>
    <t>"Шодлик-самара савдо" МЧЖ</t>
  </si>
  <si>
    <t>"Уриной Мирзаева" ф/х</t>
  </si>
  <si>
    <t xml:space="preserve">"Жасурбек Дониёрбек" ф/х </t>
  </si>
  <si>
    <t>"Исмоил" ф/х</t>
  </si>
  <si>
    <t>"Ботаник Ҳербс" МЧЖ</t>
  </si>
  <si>
    <t>"Зафар Гайрат" ф/х</t>
  </si>
  <si>
    <t>"Отажон Юсуф" ф/х</t>
  </si>
  <si>
    <t>"Эрка  Жуманиёз" ф/х</t>
  </si>
  <si>
    <t>"Уразмат Бекчанов" ф/х</t>
  </si>
  <si>
    <t>"Санжар Сурожбек" ф/х</t>
  </si>
  <si>
    <t>"Нарзи Суюн Ота авлодлари" ф/х</t>
  </si>
  <si>
    <t>"Жасур Адхам" ф/х</t>
  </si>
  <si>
    <t>"Исроил Нуралиев" ф/х</t>
  </si>
  <si>
    <t xml:space="preserve"> "душам ота" ф/х </t>
  </si>
  <si>
    <t>"Янги аср" ф/х</t>
  </si>
  <si>
    <t>"Кодир Жушкин" ф/х</t>
  </si>
  <si>
    <t>"Одамбой Рамазон" ф/х</t>
  </si>
  <si>
    <t>"Хоразм Фахри" ф/х</t>
  </si>
  <si>
    <t>"Хайит Юсуп" ф/х</t>
  </si>
  <si>
    <t>"Сулаймон Амударё Султон" ф/х</t>
  </si>
  <si>
    <t>"Хусбиддин Баракали Хосили" ф/х</t>
  </si>
  <si>
    <t>" Барно Асад" ф/х</t>
  </si>
  <si>
    <t xml:space="preserve">"Бустонлик Картошкачилик маркази"МЧЖ </t>
  </si>
  <si>
    <t>"JIZZAX ORGANIC" МЧЖ</t>
  </si>
  <si>
    <t>"Обод Нур Зиё" ф/х</t>
  </si>
  <si>
    <t>"Малика Мохижон" ф/х</t>
  </si>
  <si>
    <t>"Чегара сардори" ф/х</t>
  </si>
  <si>
    <t xml:space="preserve">"Олға элимнинг маскани зиё" ф/х </t>
  </si>
  <si>
    <t>"Руслан заргар" ф/х</t>
  </si>
  <si>
    <t>"Боғбон Собир ота орзуси" ф/х</t>
  </si>
  <si>
    <t>"Азамат Зохид Шухрат" ф/х</t>
  </si>
  <si>
    <t>"Барҳаёт Амон бобо 2020" ф/х</t>
  </si>
  <si>
    <t>"Қахрамон Акром Ботир замини" f/x</t>
  </si>
  <si>
    <t>"Каландар Сапаев" ф/х</t>
  </si>
  <si>
    <t>"Кувват Бегзод" ф/х</t>
  </si>
  <si>
    <t>"Давлат Рахматулла" ф х</t>
  </si>
  <si>
    <t>"Олим озод огабек" ф/х</t>
  </si>
  <si>
    <t xml:space="preserve">"Галаба нури" ф/х </t>
  </si>
  <si>
    <t>"Сухроббек Шохиста ф/х</t>
  </si>
  <si>
    <t xml:space="preserve">"Жавлон Жушкинбек" ф/х </t>
  </si>
  <si>
    <t>"Сарвиноз Шахноза" ф/х</t>
  </si>
  <si>
    <t>"Турабек деҳкон" ф/х</t>
  </si>
  <si>
    <t>"Матёкуб хужа" ф/х</t>
  </si>
  <si>
    <t>"Сарвар Санжар полвон" ф/х</t>
  </si>
  <si>
    <t>"Сайдо" ф/х</t>
  </si>
  <si>
    <t>"Азизбек Матонат" ф х</t>
  </si>
  <si>
    <t>"Садокат Наргиза" ф х</t>
  </si>
  <si>
    <t>"Нарпай Нурли келажак" ф/х</t>
  </si>
  <si>
    <t>"Матякуб-Ота" ф/х</t>
  </si>
  <si>
    <t>"Холида" ф/х</t>
  </si>
  <si>
    <t>"Ҳосил барака агро FOOD" MCHJ</t>
  </si>
  <si>
    <t>"Валиев Мухторжон" ф/х</t>
  </si>
  <si>
    <t>"Хурсанд Огабек" ф/х</t>
  </si>
  <si>
    <t>"Кенгашбаев Хушнидбек" ф/х</t>
  </si>
  <si>
    <t xml:space="preserve">"Саатбой Гаипов" ф/х </t>
  </si>
  <si>
    <t>"Адил Яримбетов" ф/х</t>
  </si>
  <si>
    <t xml:space="preserve">"Юлдашев Элдор" ф/х </t>
  </si>
  <si>
    <t>"Римбой Баззоз" ф/х</t>
  </si>
  <si>
    <t>"Ражапов Пирман" ф/х</t>
  </si>
  <si>
    <t xml:space="preserve">"Уразбоев Асадбек" ф/х </t>
  </si>
  <si>
    <t>"Утабаев Ахмад" ф/х</t>
  </si>
  <si>
    <t>"Ойбек Дилшода" ф/х</t>
  </si>
  <si>
    <t xml:space="preserve">"Немат Нусрат" ф/х </t>
  </si>
  <si>
    <t xml:space="preserve">"Рузим Худан" ф/х </t>
  </si>
  <si>
    <t>"Муратов Аброр" ф/х</t>
  </si>
  <si>
    <t xml:space="preserve">" Олимов Одилбек" ф/х </t>
  </si>
  <si>
    <t>"Азизбек Назарбек Нематлари" ф/х</t>
  </si>
  <si>
    <t xml:space="preserve">"Фаровон бахт куши" ф/х </t>
  </si>
  <si>
    <t>"Ирода Илмира" ф х</t>
  </si>
  <si>
    <t>"Анжирчи Барака Омад" ф/х</t>
  </si>
  <si>
    <t>"Олим Максим" фх</t>
  </si>
  <si>
    <t xml:space="preserve">"Чоткупир Миришкор" ф/х </t>
  </si>
  <si>
    <t>"Хоразм нурли диёр" ф/х</t>
  </si>
  <si>
    <t xml:space="preserve">"Сахтиёнли Риза" фх </t>
  </si>
  <si>
    <t>"Водий саховатли-чорваси" МЧЖ</t>
  </si>
  <si>
    <t>"Раъно" ф/х</t>
  </si>
  <si>
    <t>"Агро Сар Нав" ф/х</t>
  </si>
  <si>
    <t xml:space="preserve">"Шерали Шерзод" ф/х </t>
  </si>
  <si>
    <t>"Сайера" ф/х</t>
  </si>
  <si>
    <t>"Ражап Тохир" Ф/Х</t>
  </si>
  <si>
    <t>"Уразбой Турсун" ф/х</t>
  </si>
  <si>
    <t>"Приметов Отабек Равшанович" ф/х</t>
  </si>
  <si>
    <t>"Элгул Файз Шахриноз" ф/х</t>
  </si>
  <si>
    <t xml:space="preserve">"Абдуғаффор SA"ф/х  </t>
  </si>
  <si>
    <t>"Кувондик Кахрамон Санжарбек" ф/х</t>
  </si>
  <si>
    <t>"Фаррухбек Асилбек" ф/х</t>
  </si>
  <si>
    <t>"Кувонч жамол" ф/х</t>
  </si>
  <si>
    <t>"Куронбой Оксокол" ф/х</t>
  </si>
  <si>
    <t>"Ибодуллаева Бибижон" ф/х</t>
  </si>
  <si>
    <t>"Хаит бобо" ф/х</t>
  </si>
  <si>
    <t xml:space="preserve">"Пирнафасов Дилшод" ф/х </t>
  </si>
  <si>
    <t>"Шарипова Ровия" ф/х</t>
  </si>
  <si>
    <t>"Фатиллаева Халима" ф/х</t>
  </si>
  <si>
    <t xml:space="preserve">"Пирманов Тожим Ота" ф/х </t>
  </si>
  <si>
    <t xml:space="preserve">"Болтаев Миркамол"  ф/х </t>
  </si>
  <si>
    <t>"Кодирова Хосият Эркиновна" ф/х</t>
  </si>
  <si>
    <t>" Юз йиллик" ф/х</t>
  </si>
  <si>
    <t>"Отабек Пиров" ф/х</t>
  </si>
  <si>
    <t>"Саънат Юсуфбой" ф/х</t>
  </si>
  <si>
    <t>"Мурод" ф/х</t>
  </si>
  <si>
    <t>"Галла ризк рузимиз" ф/х</t>
  </si>
  <si>
    <t>"Машарип уғли Собир" ф/х</t>
  </si>
  <si>
    <t>"Фуркат" ф/х</t>
  </si>
  <si>
    <t>"Кучкаровлар Замини" ф/х</t>
  </si>
  <si>
    <t>"Нур тупрок ф/х</t>
  </si>
  <si>
    <t>"Галди бобо угли Йулдош" ф/х</t>
  </si>
  <si>
    <t>"Машхур Баходир" ф/х</t>
  </si>
  <si>
    <t>"Умрбек Анвар" ф/х</t>
  </si>
  <si>
    <t>"Тулгоной момо" ф/х</t>
  </si>
  <si>
    <t>"Палван-ота" ф/х</t>
  </si>
  <si>
    <t>"Хива ҳурмат" ф/х</t>
  </si>
  <si>
    <t>"Тохир-Т" ф/х</t>
  </si>
  <si>
    <t>"Сухроб-Бобур" ф/х</t>
  </si>
  <si>
    <t>"Турсунбой" ф/х</t>
  </si>
  <si>
    <t>"Муниса Бекзод" ф/х</t>
  </si>
  <si>
    <t>"Хурсанд Хурмат" ф/х</t>
  </si>
  <si>
    <t>"Аскар Мадрахим" ф/х</t>
  </si>
  <si>
    <t>"Бунёд" ф/х</t>
  </si>
  <si>
    <t>"Жондорлик Шухрат Шамс" ф/х</t>
  </si>
  <si>
    <t>"Жахангир Дурдибаев" ф/х</t>
  </si>
  <si>
    <t>"Жалайр"  ф/х</t>
  </si>
  <si>
    <t>"Кушназар пахтакор" ф/х</t>
  </si>
  <si>
    <t xml:space="preserve">"Шофиддин Килич Шохижахон" ф/х </t>
  </si>
  <si>
    <t xml:space="preserve"> "Рушод Дилшод Элшод" ф/х</t>
  </si>
  <si>
    <t xml:space="preserve">"Бургуткалъя саодати" ф/х </t>
  </si>
  <si>
    <t xml:space="preserve">"Нурбек Азиз Махмуд" ф/х </t>
  </si>
  <si>
    <t>"Элликкалъа галлакори" ф/х</t>
  </si>
  <si>
    <t>"Дошкалъа илгори" ф/х</t>
  </si>
  <si>
    <t xml:space="preserve">"Фиш Гарден Флаурес" МЧЖ  </t>
  </si>
  <si>
    <t xml:space="preserve">"Фиш Гарден Флаурес" МЧЖ </t>
  </si>
  <si>
    <t>"Фиш Гарден Флаурес" МЧЖ</t>
  </si>
  <si>
    <t>ХХ</t>
  </si>
  <si>
    <t>Нарпай</t>
  </si>
  <si>
    <t>Жондор</t>
  </si>
  <si>
    <t>Бухоро</t>
  </si>
  <si>
    <t>Тўрткўл</t>
  </si>
  <si>
    <t>Яккабоғ</t>
  </si>
  <si>
    <t>Амударё</t>
  </si>
  <si>
    <t>Тахиятош</t>
  </si>
  <si>
    <t>Янгийўл</t>
  </si>
  <si>
    <t>Олот</t>
  </si>
  <si>
    <t>Вобкент</t>
  </si>
  <si>
    <t>Элликқалъа</t>
  </si>
  <si>
    <t>Хўжайли</t>
  </si>
  <si>
    <t>Ромитан</t>
  </si>
  <si>
    <t>Зарбдор</t>
  </si>
  <si>
    <t>Сайхунобод</t>
  </si>
  <si>
    <t xml:space="preserve"> "Тозабоғ-бўстон" ф/х</t>
  </si>
  <si>
    <t>"Шарифа мангу" ф/х</t>
  </si>
  <si>
    <t>Нурота</t>
  </si>
  <si>
    <t>"Сухробжон дадахон"  ф/х</t>
  </si>
  <si>
    <t xml:space="preserve">"Дўстли агроэкспорт"  МЧЖ </t>
  </si>
  <si>
    <t>Фориш</t>
  </si>
  <si>
    <t>Каттақўрғон</t>
  </si>
  <si>
    <t>Қизилтепа</t>
  </si>
  <si>
    <t>"Бургуткалъа машъали" ф/х</t>
  </si>
  <si>
    <t>"Эгамбердиев Максуд Отамуродович" ф/х</t>
  </si>
  <si>
    <t>"Нодир Ихтиёр Баходир" ф/х</t>
  </si>
  <si>
    <t>"Замин мавзуни" ф/х</t>
  </si>
  <si>
    <t>"Журабек Шохзодбек" ф/х</t>
  </si>
  <si>
    <t>"Камоладдин Бекнияз" Ф/х</t>
  </si>
  <si>
    <t>"Нурбек Турамуратович" ф/х</t>
  </si>
  <si>
    <t>"Ибодуллаев Худайберди" ф/х</t>
  </si>
  <si>
    <t>"Анвар Масуда" ф/х</t>
  </si>
  <si>
    <t>"Бегзод Ганишер" ф/х</t>
  </si>
  <si>
    <t>"Сабиров Элбек" ф/х</t>
  </si>
  <si>
    <t>"Бекчанов  Гулиммат" ф/х</t>
  </si>
  <si>
    <t>"Зафарли Юксалиш" ф/х</t>
  </si>
  <si>
    <t>"Оллоберганов Иззатжон" ф/х</t>
  </si>
  <si>
    <t>"Уста Аллаяр" ф/х</t>
  </si>
  <si>
    <t>"Курбонбой Айтимбетов" ф/х</t>
  </si>
  <si>
    <t>"Чарасхон Умидахон" ф/х</t>
  </si>
  <si>
    <t>"Холимбетов Фуркатжон" ф/х</t>
  </si>
  <si>
    <t>"Туроб Хайдаров" ТХХ ф/х</t>
  </si>
  <si>
    <t>"Тухтасин пармонов" ф/х</t>
  </si>
  <si>
    <t>"Бустон-91" ф/х</t>
  </si>
  <si>
    <t>"Саид Нурмухаммад" Ф.Х</t>
  </si>
  <si>
    <t>"Бўстон Дурдонаси" ф/х</t>
  </si>
  <si>
    <t>"Усмон хожи бобо" ф/х</t>
  </si>
  <si>
    <t>"Учинчи проект" ф/х</t>
  </si>
  <si>
    <t>"Мискин ота" ф/х</t>
  </si>
  <si>
    <t>"Пирматов Бахрам" ф/х</t>
  </si>
  <si>
    <t>"Жиззах Органик" МЧЖ</t>
  </si>
  <si>
    <t xml:space="preserve">"INTER MILK" МЧЖ </t>
  </si>
  <si>
    <t>Зомин</t>
  </si>
  <si>
    <t>Риштон</t>
  </si>
  <si>
    <t>Гурлан</t>
  </si>
  <si>
    <t>Жомбой</t>
  </si>
  <si>
    <t>Олтиариқ</t>
  </si>
  <si>
    <t>"Эрхон" ф/х</t>
  </si>
  <si>
    <t>Урганч</t>
  </si>
  <si>
    <t>Янгибозор</t>
  </si>
  <si>
    <t>Қамаши</t>
  </si>
  <si>
    <t>Нишон</t>
  </si>
  <si>
    <t>Муборак</t>
  </si>
  <si>
    <t>Чироқчи</t>
  </si>
  <si>
    <t>Сирдарё</t>
  </si>
  <si>
    <t>Чиноз</t>
  </si>
  <si>
    <t>Cирдарё</t>
  </si>
  <si>
    <t>Гурланмомо купир" ф/х</t>
  </si>
  <si>
    <t>"Шокир Жонибек"  ф/х</t>
  </si>
  <si>
    <t>Тупрокқалъа</t>
  </si>
  <si>
    <t>Бустонлик</t>
  </si>
  <si>
    <t>Ғиждувон</t>
  </si>
  <si>
    <t>Зафаробод</t>
  </si>
  <si>
    <t>Нуробод</t>
  </si>
  <si>
    <t>Боғот</t>
  </si>
  <si>
    <t>Бекобод</t>
  </si>
  <si>
    <t>Ўзбекистон</t>
  </si>
  <si>
    <t>Оқдарё</t>
  </si>
  <si>
    <t>Юқори чирчиқ</t>
  </si>
  <si>
    <t>Шовот</t>
  </si>
  <si>
    <t>Шароф Рашидов</t>
  </si>
  <si>
    <t>Хива</t>
  </si>
  <si>
    <t>"Оллоёр Умрбек" f/x</t>
  </si>
  <si>
    <t>Янгиобод</t>
  </si>
  <si>
    <t>ПҚ-144-сон қарор
01.03.2022 й
ВМ-95-сон қарор
23.02.2021 й</t>
  </si>
  <si>
    <t>Давлат томонидан қўллаб-қувватлаш</t>
  </si>
  <si>
    <t>2023 йил 4-чоракда Қишлоқ хўжалиги вазирлиги томонидан ажратилган субсидиялар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</si>
</sst>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abSelected="1" workbookViewId="0">
      <selection activeCell="B7" sqref="B7"/>
    </sheetView>
  </sheetViews>
  <sheetFormatPr defaultRowHeight="15" x14ac:dyDescent="0.25"/>
  <cols>
    <col min="1" max="1" width="5.28515625" customWidth="1"/>
    <col min="2" max="2" width="54" customWidth="1"/>
    <col min="3" max="3" width="15.42578125" customWidth="1"/>
    <col min="4" max="4" width="19.140625" customWidth="1"/>
    <col min="5" max="5" width="23.42578125" customWidth="1"/>
    <col min="6" max="6" width="19.7109375" customWidth="1"/>
    <col min="7" max="7" width="23.5703125" customWidth="1"/>
  </cols>
  <sheetData>
    <row r="1" spans="1:7" ht="48" customHeight="1" x14ac:dyDescent="0.3">
      <c r="A1" s="17" t="s">
        <v>275</v>
      </c>
      <c r="B1" s="18"/>
      <c r="C1" s="18"/>
      <c r="D1" s="18"/>
      <c r="E1" s="18"/>
      <c r="F1" s="18"/>
      <c r="G1" s="18"/>
    </row>
    <row r="2" spans="1:7" ht="15.75" x14ac:dyDescent="0.25">
      <c r="A2" s="1"/>
      <c r="B2" s="1"/>
      <c r="C2" s="1"/>
      <c r="D2" s="1"/>
      <c r="E2" s="1"/>
      <c r="F2" s="1"/>
      <c r="G2" s="1"/>
    </row>
    <row r="3" spans="1:7" ht="103.5" customHeight="1" x14ac:dyDescent="0.25">
      <c r="A3" s="2" t="s">
        <v>0</v>
      </c>
      <c r="B3" s="15" t="s">
        <v>1</v>
      </c>
      <c r="C3" s="3" t="s">
        <v>2</v>
      </c>
      <c r="D3" s="3" t="s">
        <v>5</v>
      </c>
      <c r="E3" s="3" t="s">
        <v>3</v>
      </c>
      <c r="F3" s="3" t="s">
        <v>6</v>
      </c>
      <c r="G3" s="3" t="s">
        <v>4</v>
      </c>
    </row>
    <row r="4" spans="1:7" ht="58.5" customHeight="1" x14ac:dyDescent="0.25">
      <c r="A4" s="4">
        <v>1</v>
      </c>
      <c r="B4" s="7" t="s">
        <v>28</v>
      </c>
      <c r="C4" s="4">
        <v>303530374</v>
      </c>
      <c r="D4" s="4" t="s">
        <v>194</v>
      </c>
      <c r="E4" s="10" t="s">
        <v>274</v>
      </c>
      <c r="F4" s="5">
        <v>31500000</v>
      </c>
      <c r="G4" s="11" t="s">
        <v>273</v>
      </c>
    </row>
    <row r="5" spans="1:7" ht="58.5" customHeight="1" x14ac:dyDescent="0.25">
      <c r="A5" s="4">
        <f>+A4+1</f>
        <v>2</v>
      </c>
      <c r="B5" s="7" t="s">
        <v>30</v>
      </c>
      <c r="C5" s="4">
        <v>303594304</v>
      </c>
      <c r="D5" s="4" t="s">
        <v>194</v>
      </c>
      <c r="E5" s="10" t="s">
        <v>274</v>
      </c>
      <c r="F5" s="5">
        <v>31500000</v>
      </c>
      <c r="G5" s="11" t="s">
        <v>273</v>
      </c>
    </row>
    <row r="6" spans="1:7" s="12" customFormat="1" ht="58.5" customHeight="1" x14ac:dyDescent="0.25">
      <c r="A6" s="4">
        <f t="shared" ref="A6:A69" si="0">+A5+1</f>
        <v>3</v>
      </c>
      <c r="B6" s="7" t="s">
        <v>40</v>
      </c>
      <c r="C6" s="4">
        <v>200950830</v>
      </c>
      <c r="D6" s="4" t="s">
        <v>194</v>
      </c>
      <c r="E6" s="10" t="s">
        <v>274</v>
      </c>
      <c r="F6" s="5">
        <v>31500000</v>
      </c>
      <c r="G6" s="11" t="s">
        <v>273</v>
      </c>
    </row>
    <row r="7" spans="1:7" s="12" customFormat="1" ht="58.5" customHeight="1" x14ac:dyDescent="0.25">
      <c r="A7" s="4">
        <f t="shared" si="0"/>
        <v>4</v>
      </c>
      <c r="B7" s="7" t="s">
        <v>217</v>
      </c>
      <c r="C7" s="4">
        <v>203995693</v>
      </c>
      <c r="D7" s="4" t="s">
        <v>194</v>
      </c>
      <c r="E7" s="10" t="s">
        <v>274</v>
      </c>
      <c r="F7" s="5">
        <v>25200000</v>
      </c>
      <c r="G7" s="11" t="s">
        <v>273</v>
      </c>
    </row>
    <row r="8" spans="1:7" s="12" customFormat="1" ht="58.5" customHeight="1" x14ac:dyDescent="0.25">
      <c r="A8" s="4">
        <f t="shared" si="0"/>
        <v>5</v>
      </c>
      <c r="B8" s="7" t="s">
        <v>237</v>
      </c>
      <c r="C8" s="4">
        <v>204309998</v>
      </c>
      <c r="D8" s="4" t="s">
        <v>194</v>
      </c>
      <c r="E8" s="10" t="s">
        <v>274</v>
      </c>
      <c r="F8" s="5">
        <v>25200000</v>
      </c>
      <c r="G8" s="11" t="s">
        <v>273</v>
      </c>
    </row>
    <row r="9" spans="1:7" s="12" customFormat="1" ht="58.5" customHeight="1" x14ac:dyDescent="0.25">
      <c r="A9" s="4">
        <f t="shared" si="0"/>
        <v>6</v>
      </c>
      <c r="B9" s="7" t="s">
        <v>238</v>
      </c>
      <c r="C9" s="4">
        <v>303117049</v>
      </c>
      <c r="D9" s="4" t="s">
        <v>194</v>
      </c>
      <c r="E9" s="10" t="s">
        <v>274</v>
      </c>
      <c r="F9" s="5">
        <v>31500000</v>
      </c>
      <c r="G9" s="11" t="s">
        <v>273</v>
      </c>
    </row>
    <row r="10" spans="1:7" s="12" customFormat="1" ht="58.5" customHeight="1" x14ac:dyDescent="0.25">
      <c r="A10" s="4">
        <f t="shared" si="0"/>
        <v>7</v>
      </c>
      <c r="B10" s="7" t="s">
        <v>218</v>
      </c>
      <c r="C10" s="4">
        <v>303583809</v>
      </c>
      <c r="D10" s="4" t="s">
        <v>194</v>
      </c>
      <c r="E10" s="10" t="s">
        <v>274</v>
      </c>
      <c r="F10" s="5">
        <v>25200000</v>
      </c>
      <c r="G10" s="11" t="s">
        <v>273</v>
      </c>
    </row>
    <row r="11" spans="1:7" s="12" customFormat="1" ht="58.5" customHeight="1" x14ac:dyDescent="0.25">
      <c r="A11" s="4">
        <f t="shared" si="0"/>
        <v>8</v>
      </c>
      <c r="B11" s="7" t="s">
        <v>219</v>
      </c>
      <c r="C11" s="4">
        <v>303591309</v>
      </c>
      <c r="D11" s="4" t="s">
        <v>194</v>
      </c>
      <c r="E11" s="10" t="s">
        <v>274</v>
      </c>
      <c r="F11" s="5">
        <v>31500000</v>
      </c>
      <c r="G11" s="11" t="s">
        <v>273</v>
      </c>
    </row>
    <row r="12" spans="1:7" s="12" customFormat="1" ht="58.5" customHeight="1" x14ac:dyDescent="0.25">
      <c r="A12" s="4">
        <f t="shared" si="0"/>
        <v>9</v>
      </c>
      <c r="B12" s="7" t="s">
        <v>220</v>
      </c>
      <c r="C12" s="4">
        <v>303582263</v>
      </c>
      <c r="D12" s="4" t="s">
        <v>194</v>
      </c>
      <c r="E12" s="10" t="s">
        <v>274</v>
      </c>
      <c r="F12" s="5">
        <v>31500000</v>
      </c>
      <c r="G12" s="11" t="s">
        <v>273</v>
      </c>
    </row>
    <row r="13" spans="1:7" s="12" customFormat="1" ht="58.5" customHeight="1" x14ac:dyDescent="0.25">
      <c r="A13" s="4">
        <f t="shared" si="0"/>
        <v>10</v>
      </c>
      <c r="B13" s="7" t="s">
        <v>221</v>
      </c>
      <c r="C13" s="4">
        <v>303538878</v>
      </c>
      <c r="D13" s="4" t="s">
        <v>194</v>
      </c>
      <c r="E13" s="10" t="s">
        <v>274</v>
      </c>
      <c r="F13" s="5">
        <v>31500000</v>
      </c>
      <c r="G13" s="11" t="s">
        <v>273</v>
      </c>
    </row>
    <row r="14" spans="1:7" s="12" customFormat="1" ht="58.5" customHeight="1" x14ac:dyDescent="0.25">
      <c r="A14" s="4">
        <f t="shared" si="0"/>
        <v>11</v>
      </c>
      <c r="B14" s="7" t="s">
        <v>222</v>
      </c>
      <c r="C14" s="4">
        <v>303135439</v>
      </c>
      <c r="D14" s="4" t="s">
        <v>194</v>
      </c>
      <c r="E14" s="10" t="s">
        <v>274</v>
      </c>
      <c r="F14" s="5">
        <v>31500000</v>
      </c>
      <c r="G14" s="11" t="s">
        <v>273</v>
      </c>
    </row>
    <row r="15" spans="1:7" s="12" customFormat="1" ht="58.5" customHeight="1" x14ac:dyDescent="0.25">
      <c r="A15" s="4">
        <f t="shared" si="0"/>
        <v>12</v>
      </c>
      <c r="B15" s="7" t="s">
        <v>223</v>
      </c>
      <c r="C15" s="4">
        <v>303597892</v>
      </c>
      <c r="D15" s="4" t="s">
        <v>194</v>
      </c>
      <c r="E15" s="10" t="s">
        <v>274</v>
      </c>
      <c r="F15" s="5">
        <v>31500000</v>
      </c>
      <c r="G15" s="11" t="s">
        <v>273</v>
      </c>
    </row>
    <row r="16" spans="1:7" s="12" customFormat="1" ht="58.5" customHeight="1" x14ac:dyDescent="0.25">
      <c r="A16" s="4">
        <f t="shared" si="0"/>
        <v>13</v>
      </c>
      <c r="B16" s="7" t="s">
        <v>225</v>
      </c>
      <c r="C16" s="4">
        <v>303116492</v>
      </c>
      <c r="D16" s="4" t="s">
        <v>194</v>
      </c>
      <c r="E16" s="10" t="s">
        <v>274</v>
      </c>
      <c r="F16" s="5">
        <v>31500000</v>
      </c>
      <c r="G16" s="11" t="s">
        <v>273</v>
      </c>
    </row>
    <row r="17" spans="1:7" s="12" customFormat="1" ht="58.5" customHeight="1" x14ac:dyDescent="0.25">
      <c r="A17" s="4">
        <f t="shared" si="0"/>
        <v>14</v>
      </c>
      <c r="B17" s="7" t="s">
        <v>226</v>
      </c>
      <c r="C17" s="4">
        <v>203981878</v>
      </c>
      <c r="D17" s="4" t="s">
        <v>194</v>
      </c>
      <c r="E17" s="10" t="s">
        <v>274</v>
      </c>
      <c r="F17" s="5">
        <v>31500000</v>
      </c>
      <c r="G17" s="11" t="s">
        <v>273</v>
      </c>
    </row>
    <row r="18" spans="1:7" s="12" customFormat="1" ht="58.5" customHeight="1" x14ac:dyDescent="0.25">
      <c r="A18" s="4">
        <f t="shared" si="0"/>
        <v>15</v>
      </c>
      <c r="B18" s="7" t="s">
        <v>227</v>
      </c>
      <c r="C18" s="4">
        <v>305393315</v>
      </c>
      <c r="D18" s="4" t="s">
        <v>194</v>
      </c>
      <c r="E18" s="10" t="s">
        <v>274</v>
      </c>
      <c r="F18" s="5">
        <v>31500000</v>
      </c>
      <c r="G18" s="11" t="s">
        <v>273</v>
      </c>
    </row>
    <row r="19" spans="1:7" s="12" customFormat="1" ht="58.5" customHeight="1" x14ac:dyDescent="0.25">
      <c r="A19" s="4">
        <f t="shared" si="0"/>
        <v>16</v>
      </c>
      <c r="B19" s="7" t="s">
        <v>228</v>
      </c>
      <c r="C19" s="4">
        <v>305041910</v>
      </c>
      <c r="D19" s="4" t="s">
        <v>194</v>
      </c>
      <c r="E19" s="10" t="s">
        <v>274</v>
      </c>
      <c r="F19" s="5">
        <v>25200000</v>
      </c>
      <c r="G19" s="11" t="s">
        <v>273</v>
      </c>
    </row>
    <row r="20" spans="1:7" s="12" customFormat="1" ht="58.5" customHeight="1" x14ac:dyDescent="0.25">
      <c r="A20" s="4">
        <f t="shared" si="0"/>
        <v>17</v>
      </c>
      <c r="B20" s="7" t="s">
        <v>229</v>
      </c>
      <c r="C20" s="4">
        <v>303626998</v>
      </c>
      <c r="D20" s="4" t="s">
        <v>194</v>
      </c>
      <c r="E20" s="10" t="s">
        <v>274</v>
      </c>
      <c r="F20" s="5">
        <v>31500000</v>
      </c>
      <c r="G20" s="11" t="s">
        <v>273</v>
      </c>
    </row>
    <row r="21" spans="1:7" s="12" customFormat="1" ht="58.5" customHeight="1" x14ac:dyDescent="0.25">
      <c r="A21" s="4">
        <f t="shared" si="0"/>
        <v>18</v>
      </c>
      <c r="B21" s="7" t="s">
        <v>112</v>
      </c>
      <c r="C21" s="4">
        <v>303202046</v>
      </c>
      <c r="D21" s="5" t="s">
        <v>194</v>
      </c>
      <c r="E21" s="10" t="s">
        <v>274</v>
      </c>
      <c r="F21" s="5">
        <v>31500000</v>
      </c>
      <c r="G21" s="11" t="s">
        <v>273</v>
      </c>
    </row>
    <row r="22" spans="1:7" s="12" customFormat="1" ht="58.5" customHeight="1" x14ac:dyDescent="0.25">
      <c r="A22" s="4">
        <f t="shared" si="0"/>
        <v>19</v>
      </c>
      <c r="B22" s="7" t="s">
        <v>110</v>
      </c>
      <c r="C22" s="4">
        <v>304584609</v>
      </c>
      <c r="D22" s="5" t="s">
        <v>194</v>
      </c>
      <c r="E22" s="10" t="s">
        <v>274</v>
      </c>
      <c r="F22" s="5">
        <v>25200000</v>
      </c>
      <c r="G22" s="11" t="s">
        <v>273</v>
      </c>
    </row>
    <row r="23" spans="1:7" s="12" customFormat="1" ht="58.5" customHeight="1" x14ac:dyDescent="0.25">
      <c r="A23" s="4">
        <f t="shared" si="0"/>
        <v>20</v>
      </c>
      <c r="B23" s="7" t="s">
        <v>111</v>
      </c>
      <c r="C23" s="4">
        <v>305272576</v>
      </c>
      <c r="D23" s="5" t="s">
        <v>194</v>
      </c>
      <c r="E23" s="10" t="s">
        <v>274</v>
      </c>
      <c r="F23" s="5">
        <v>23625000</v>
      </c>
      <c r="G23" s="11" t="s">
        <v>273</v>
      </c>
    </row>
    <row r="24" spans="1:7" s="12" customFormat="1" ht="58.5" customHeight="1" x14ac:dyDescent="0.25">
      <c r="A24" s="4">
        <f t="shared" si="0"/>
        <v>21</v>
      </c>
      <c r="B24" s="7" t="s">
        <v>114</v>
      </c>
      <c r="C24" s="4">
        <v>303118584</v>
      </c>
      <c r="D24" s="5" t="s">
        <v>194</v>
      </c>
      <c r="E24" s="10" t="s">
        <v>274</v>
      </c>
      <c r="F24" s="5">
        <v>18900000</v>
      </c>
      <c r="G24" s="11" t="s">
        <v>273</v>
      </c>
    </row>
    <row r="25" spans="1:7" s="12" customFormat="1" ht="58.5" customHeight="1" x14ac:dyDescent="0.25">
      <c r="A25" s="4">
        <f t="shared" si="0"/>
        <v>22</v>
      </c>
      <c r="B25" s="7" t="s">
        <v>113</v>
      </c>
      <c r="C25" s="4">
        <v>303116414</v>
      </c>
      <c r="D25" s="5" t="s">
        <v>194</v>
      </c>
      <c r="E25" s="10" t="s">
        <v>274</v>
      </c>
      <c r="F25" s="5">
        <v>31500000</v>
      </c>
      <c r="G25" s="11" t="s">
        <v>273</v>
      </c>
    </row>
    <row r="26" spans="1:7" s="12" customFormat="1" ht="58.5" customHeight="1" x14ac:dyDescent="0.25">
      <c r="A26" s="4">
        <f t="shared" si="0"/>
        <v>23</v>
      </c>
      <c r="B26" s="7" t="s">
        <v>115</v>
      </c>
      <c r="C26" s="4">
        <v>303530288</v>
      </c>
      <c r="D26" s="5" t="s">
        <v>194</v>
      </c>
      <c r="E26" s="10" t="s">
        <v>274</v>
      </c>
      <c r="F26" s="5">
        <v>31500000</v>
      </c>
      <c r="G26" s="11" t="s">
        <v>273</v>
      </c>
    </row>
    <row r="27" spans="1:7" s="12" customFormat="1" ht="58.5" customHeight="1" x14ac:dyDescent="0.25">
      <c r="A27" s="4">
        <f t="shared" si="0"/>
        <v>24</v>
      </c>
      <c r="B27" s="7" t="s">
        <v>116</v>
      </c>
      <c r="C27" s="4">
        <v>304510937</v>
      </c>
      <c r="D27" s="5" t="s">
        <v>194</v>
      </c>
      <c r="E27" s="10" t="s">
        <v>274</v>
      </c>
      <c r="F27" s="5">
        <v>31500000</v>
      </c>
      <c r="G27" s="11" t="s">
        <v>273</v>
      </c>
    </row>
    <row r="28" spans="1:7" s="12" customFormat="1" ht="58.5" customHeight="1" x14ac:dyDescent="0.25">
      <c r="A28" s="4">
        <f t="shared" si="0"/>
        <v>25</v>
      </c>
      <c r="B28" s="7" t="s">
        <v>117</v>
      </c>
      <c r="C28" s="4">
        <v>303579273</v>
      </c>
      <c r="D28" s="5" t="s">
        <v>194</v>
      </c>
      <c r="E28" s="10" t="s">
        <v>274</v>
      </c>
      <c r="F28" s="5">
        <v>15750000</v>
      </c>
      <c r="G28" s="11" t="s">
        <v>273</v>
      </c>
    </row>
    <row r="29" spans="1:7" s="12" customFormat="1" ht="58.5" customHeight="1" x14ac:dyDescent="0.25">
      <c r="A29" s="4">
        <f t="shared" si="0"/>
        <v>26</v>
      </c>
      <c r="B29" s="7" t="s">
        <v>118</v>
      </c>
      <c r="C29" s="4">
        <v>303136509</v>
      </c>
      <c r="D29" s="5" t="s">
        <v>194</v>
      </c>
      <c r="E29" s="10" t="s">
        <v>274</v>
      </c>
      <c r="F29" s="5">
        <v>31500000</v>
      </c>
      <c r="G29" s="11" t="s">
        <v>273</v>
      </c>
    </row>
    <row r="30" spans="1:7" s="12" customFormat="1" ht="58.5" customHeight="1" x14ac:dyDescent="0.25">
      <c r="A30" s="4">
        <f t="shared" si="0"/>
        <v>27</v>
      </c>
      <c r="B30" s="7" t="s">
        <v>119</v>
      </c>
      <c r="C30" s="4">
        <v>304585693</v>
      </c>
      <c r="D30" s="5" t="s">
        <v>194</v>
      </c>
      <c r="E30" s="10" t="s">
        <v>274</v>
      </c>
      <c r="F30" s="5">
        <v>28350000</v>
      </c>
      <c r="G30" s="11" t="s">
        <v>273</v>
      </c>
    </row>
    <row r="31" spans="1:7" s="12" customFormat="1" ht="58.5" customHeight="1" x14ac:dyDescent="0.25">
      <c r="A31" s="4">
        <f t="shared" si="0"/>
        <v>28</v>
      </c>
      <c r="B31" s="7" t="s">
        <v>120</v>
      </c>
      <c r="C31" s="4">
        <v>203995639</v>
      </c>
      <c r="D31" s="5" t="s">
        <v>194</v>
      </c>
      <c r="E31" s="10" t="s">
        <v>274</v>
      </c>
      <c r="F31" s="5">
        <v>31500000</v>
      </c>
      <c r="G31" s="11" t="s">
        <v>273</v>
      </c>
    </row>
    <row r="32" spans="1:7" s="12" customFormat="1" ht="58.5" customHeight="1" x14ac:dyDescent="0.25">
      <c r="A32" s="4">
        <f t="shared" si="0"/>
        <v>29</v>
      </c>
      <c r="B32" s="7" t="s">
        <v>121</v>
      </c>
      <c r="C32" s="4">
        <v>303118577</v>
      </c>
      <c r="D32" s="5" t="s">
        <v>194</v>
      </c>
      <c r="E32" s="10" t="s">
        <v>274</v>
      </c>
      <c r="F32" s="5">
        <v>25200000</v>
      </c>
      <c r="G32" s="11" t="s">
        <v>273</v>
      </c>
    </row>
    <row r="33" spans="1:7" s="12" customFormat="1" ht="58.5" customHeight="1" x14ac:dyDescent="0.25">
      <c r="A33" s="4">
        <f t="shared" si="0"/>
        <v>30</v>
      </c>
      <c r="B33" s="7" t="s">
        <v>122</v>
      </c>
      <c r="C33" s="4">
        <v>305463512</v>
      </c>
      <c r="D33" s="5" t="s">
        <v>194</v>
      </c>
      <c r="E33" s="10" t="s">
        <v>274</v>
      </c>
      <c r="F33" s="5">
        <v>15750000</v>
      </c>
      <c r="G33" s="11" t="s">
        <v>273</v>
      </c>
    </row>
    <row r="34" spans="1:7" s="12" customFormat="1" ht="58.5" customHeight="1" x14ac:dyDescent="0.25">
      <c r="A34" s="4">
        <f t="shared" si="0"/>
        <v>31</v>
      </c>
      <c r="B34" s="7" t="s">
        <v>137</v>
      </c>
      <c r="C34" s="4">
        <v>303203875</v>
      </c>
      <c r="D34" s="5" t="s">
        <v>194</v>
      </c>
      <c r="E34" s="10" t="s">
        <v>274</v>
      </c>
      <c r="F34" s="5">
        <v>31500000</v>
      </c>
      <c r="G34" s="11" t="s">
        <v>273</v>
      </c>
    </row>
    <row r="35" spans="1:7" s="12" customFormat="1" ht="58.5" customHeight="1" x14ac:dyDescent="0.25">
      <c r="A35" s="4">
        <f t="shared" si="0"/>
        <v>32</v>
      </c>
      <c r="B35" s="7" t="s">
        <v>18</v>
      </c>
      <c r="C35" s="4">
        <v>304534788</v>
      </c>
      <c r="D35" s="4" t="s">
        <v>192</v>
      </c>
      <c r="E35" s="10" t="s">
        <v>274</v>
      </c>
      <c r="F35" s="5">
        <v>29025000</v>
      </c>
      <c r="G35" s="11" t="s">
        <v>273</v>
      </c>
    </row>
    <row r="36" spans="1:7" s="12" customFormat="1" ht="58.5" customHeight="1" x14ac:dyDescent="0.25">
      <c r="A36" s="4">
        <f t="shared" si="0"/>
        <v>33</v>
      </c>
      <c r="B36" s="7" t="s">
        <v>19</v>
      </c>
      <c r="C36" s="4">
        <v>303586684</v>
      </c>
      <c r="D36" s="4" t="s">
        <v>192</v>
      </c>
      <c r="E36" s="10" t="s">
        <v>274</v>
      </c>
      <c r="F36" s="5">
        <v>32332500</v>
      </c>
      <c r="G36" s="11" t="s">
        <v>273</v>
      </c>
    </row>
    <row r="37" spans="1:7" s="12" customFormat="1" ht="58.5" customHeight="1" x14ac:dyDescent="0.25">
      <c r="A37" s="4">
        <f t="shared" si="0"/>
        <v>34</v>
      </c>
      <c r="B37" s="7" t="s">
        <v>20</v>
      </c>
      <c r="C37" s="4">
        <v>304547597</v>
      </c>
      <c r="D37" s="4" t="s">
        <v>192</v>
      </c>
      <c r="E37" s="10" t="s">
        <v>274</v>
      </c>
      <c r="F37" s="5">
        <v>32737500</v>
      </c>
      <c r="G37" s="11" t="s">
        <v>273</v>
      </c>
    </row>
    <row r="38" spans="1:7" s="12" customFormat="1" ht="58.5" customHeight="1" x14ac:dyDescent="0.25">
      <c r="A38" s="4">
        <f t="shared" si="0"/>
        <v>35</v>
      </c>
      <c r="B38" s="7" t="s">
        <v>178</v>
      </c>
      <c r="C38" s="4">
        <v>302787284</v>
      </c>
      <c r="D38" s="4" t="s">
        <v>192</v>
      </c>
      <c r="E38" s="10" t="s">
        <v>274</v>
      </c>
      <c r="F38" s="5">
        <v>35437500</v>
      </c>
      <c r="G38" s="11" t="s">
        <v>273</v>
      </c>
    </row>
    <row r="39" spans="1:7" s="12" customFormat="1" ht="58.5" customHeight="1" x14ac:dyDescent="0.25">
      <c r="A39" s="4">
        <f t="shared" si="0"/>
        <v>36</v>
      </c>
      <c r="B39" s="7" t="s">
        <v>7</v>
      </c>
      <c r="C39" s="4">
        <v>304534448</v>
      </c>
      <c r="D39" s="4" t="s">
        <v>192</v>
      </c>
      <c r="E39" s="10" t="s">
        <v>274</v>
      </c>
      <c r="F39" s="5">
        <v>31500000</v>
      </c>
      <c r="G39" s="11" t="s">
        <v>273</v>
      </c>
    </row>
    <row r="40" spans="1:7" s="12" customFormat="1" ht="58.5" customHeight="1" x14ac:dyDescent="0.25">
      <c r="A40" s="4">
        <f t="shared" si="0"/>
        <v>37</v>
      </c>
      <c r="B40" s="7" t="s">
        <v>36</v>
      </c>
      <c r="C40" s="4">
        <v>204834211</v>
      </c>
      <c r="D40" s="4" t="s">
        <v>192</v>
      </c>
      <c r="E40" s="10" t="s">
        <v>274</v>
      </c>
      <c r="F40" s="5">
        <v>47925000</v>
      </c>
      <c r="G40" s="11" t="s">
        <v>273</v>
      </c>
    </row>
    <row r="41" spans="1:7" s="12" customFormat="1" ht="58.5" customHeight="1" x14ac:dyDescent="0.25">
      <c r="A41" s="4">
        <f t="shared" si="0"/>
        <v>38</v>
      </c>
      <c r="B41" s="7" t="s">
        <v>140</v>
      </c>
      <c r="C41" s="4">
        <v>305328393</v>
      </c>
      <c r="D41" s="5" t="s">
        <v>192</v>
      </c>
      <c r="E41" s="10" t="s">
        <v>274</v>
      </c>
      <c r="F41" s="5">
        <v>39487500</v>
      </c>
      <c r="G41" s="11" t="s">
        <v>273</v>
      </c>
    </row>
    <row r="42" spans="1:7" s="12" customFormat="1" ht="58.5" customHeight="1" x14ac:dyDescent="0.25">
      <c r="A42" s="4">
        <f t="shared" si="0"/>
        <v>39</v>
      </c>
      <c r="B42" s="7" t="s">
        <v>169</v>
      </c>
      <c r="C42" s="4">
        <v>303248305</v>
      </c>
      <c r="D42" s="5" t="s">
        <v>192</v>
      </c>
      <c r="E42" s="10" t="s">
        <v>274</v>
      </c>
      <c r="F42" s="5">
        <v>14310000</v>
      </c>
      <c r="G42" s="11" t="s">
        <v>273</v>
      </c>
    </row>
    <row r="43" spans="1:7" s="12" customFormat="1" ht="58.5" customHeight="1" x14ac:dyDescent="0.25">
      <c r="A43" s="4">
        <f t="shared" si="0"/>
        <v>40</v>
      </c>
      <c r="B43" s="7" t="s">
        <v>8</v>
      </c>
      <c r="C43" s="4">
        <v>307968783</v>
      </c>
      <c r="D43" s="4" t="s">
        <v>192</v>
      </c>
      <c r="E43" s="10" t="s">
        <v>274</v>
      </c>
      <c r="F43" s="5">
        <v>43312500</v>
      </c>
      <c r="G43" s="11" t="s">
        <v>273</v>
      </c>
    </row>
    <row r="44" spans="1:7" s="12" customFormat="1" ht="58.5" customHeight="1" x14ac:dyDescent="0.25">
      <c r="A44" s="4">
        <f t="shared" si="0"/>
        <v>41</v>
      </c>
      <c r="B44" s="7" t="s">
        <v>37</v>
      </c>
      <c r="C44" s="4">
        <v>200953748</v>
      </c>
      <c r="D44" s="4" t="s">
        <v>200</v>
      </c>
      <c r="E44" s="10" t="s">
        <v>274</v>
      </c>
      <c r="F44" s="5">
        <v>23490000</v>
      </c>
      <c r="G44" s="11" t="s">
        <v>273</v>
      </c>
    </row>
    <row r="45" spans="1:7" s="12" customFormat="1" ht="58.5" customHeight="1" x14ac:dyDescent="0.25">
      <c r="A45" s="4">
        <f t="shared" si="0"/>
        <v>42</v>
      </c>
      <c r="B45" s="7" t="s">
        <v>31</v>
      </c>
      <c r="C45" s="4">
        <v>205922838</v>
      </c>
      <c r="D45" s="4" t="s">
        <v>195</v>
      </c>
      <c r="E45" s="10" t="s">
        <v>274</v>
      </c>
      <c r="F45" s="5">
        <v>81616500</v>
      </c>
      <c r="G45" s="11" t="s">
        <v>273</v>
      </c>
    </row>
    <row r="46" spans="1:7" s="12" customFormat="1" ht="58.5" customHeight="1" x14ac:dyDescent="0.25">
      <c r="A46" s="4">
        <f t="shared" si="0"/>
        <v>43</v>
      </c>
      <c r="B46" s="7" t="s">
        <v>176</v>
      </c>
      <c r="C46" s="4">
        <v>306136854</v>
      </c>
      <c r="D46" s="4" t="s">
        <v>195</v>
      </c>
      <c r="E46" s="10" t="s">
        <v>274</v>
      </c>
      <c r="F46" s="5">
        <v>30303000</v>
      </c>
      <c r="G46" s="11" t="s">
        <v>273</v>
      </c>
    </row>
    <row r="47" spans="1:7" s="12" customFormat="1" ht="58.5" customHeight="1" x14ac:dyDescent="0.25">
      <c r="A47" s="4">
        <f t="shared" si="0"/>
        <v>44</v>
      </c>
      <c r="B47" s="7" t="s">
        <v>177</v>
      </c>
      <c r="C47" s="4">
        <v>203896594</v>
      </c>
      <c r="D47" s="4" t="s">
        <v>195</v>
      </c>
      <c r="E47" s="10" t="s">
        <v>274</v>
      </c>
      <c r="F47" s="5">
        <v>87822000</v>
      </c>
      <c r="G47" s="11" t="s">
        <v>273</v>
      </c>
    </row>
    <row r="48" spans="1:7" s="12" customFormat="1" ht="58.5" customHeight="1" x14ac:dyDescent="0.25">
      <c r="A48" s="4">
        <f t="shared" si="0"/>
        <v>45</v>
      </c>
      <c r="B48" s="7" t="s">
        <v>35</v>
      </c>
      <c r="C48" s="4">
        <v>203648174</v>
      </c>
      <c r="D48" s="4" t="s">
        <v>199</v>
      </c>
      <c r="E48" s="10" t="s">
        <v>274</v>
      </c>
      <c r="F48" s="5">
        <v>31500000</v>
      </c>
      <c r="G48" s="11" t="s">
        <v>273</v>
      </c>
    </row>
    <row r="49" spans="1:7" s="12" customFormat="1" ht="58.5" customHeight="1" x14ac:dyDescent="0.25">
      <c r="A49" s="4">
        <f t="shared" si="0"/>
        <v>46</v>
      </c>
      <c r="B49" s="7" t="s">
        <v>181</v>
      </c>
      <c r="C49" s="4">
        <v>204870421</v>
      </c>
      <c r="D49" s="4" t="s">
        <v>199</v>
      </c>
      <c r="E49" s="10" t="s">
        <v>274</v>
      </c>
      <c r="F49" s="5">
        <v>26775000</v>
      </c>
      <c r="G49" s="11" t="s">
        <v>273</v>
      </c>
    </row>
    <row r="50" spans="1:7" s="12" customFormat="1" ht="58.5" customHeight="1" x14ac:dyDescent="0.25">
      <c r="A50" s="4">
        <f t="shared" si="0"/>
        <v>47</v>
      </c>
      <c r="B50" s="7" t="s">
        <v>183</v>
      </c>
      <c r="C50" s="4">
        <v>304643225</v>
      </c>
      <c r="D50" s="4" t="s">
        <v>199</v>
      </c>
      <c r="E50" s="10" t="s">
        <v>274</v>
      </c>
      <c r="F50" s="5">
        <v>31500000</v>
      </c>
      <c r="G50" s="11" t="s">
        <v>273</v>
      </c>
    </row>
    <row r="51" spans="1:7" s="12" customFormat="1" ht="58.5" customHeight="1" x14ac:dyDescent="0.25">
      <c r="A51" s="4">
        <f t="shared" si="0"/>
        <v>48</v>
      </c>
      <c r="B51" s="7" t="s">
        <v>184</v>
      </c>
      <c r="C51" s="4">
        <v>304620483</v>
      </c>
      <c r="D51" s="4" t="s">
        <v>199</v>
      </c>
      <c r="E51" s="10" t="s">
        <v>274</v>
      </c>
      <c r="F51" s="5">
        <v>31500000</v>
      </c>
      <c r="G51" s="11" t="s">
        <v>273</v>
      </c>
    </row>
    <row r="52" spans="1:7" s="12" customFormat="1" ht="58.5" customHeight="1" x14ac:dyDescent="0.25">
      <c r="A52" s="4">
        <f t="shared" si="0"/>
        <v>49</v>
      </c>
      <c r="B52" s="7" t="s">
        <v>232</v>
      </c>
      <c r="C52" s="4">
        <v>203725180</v>
      </c>
      <c r="D52" s="4" t="s">
        <v>199</v>
      </c>
      <c r="E52" s="10" t="s">
        <v>274</v>
      </c>
      <c r="F52" s="5">
        <v>30870000</v>
      </c>
      <c r="G52" s="11" t="s">
        <v>273</v>
      </c>
    </row>
    <row r="53" spans="1:7" s="12" customFormat="1" ht="58.5" customHeight="1" x14ac:dyDescent="0.25">
      <c r="A53" s="4">
        <f t="shared" si="0"/>
        <v>50</v>
      </c>
      <c r="B53" s="7" t="s">
        <v>204</v>
      </c>
      <c r="C53" s="4">
        <v>303523612</v>
      </c>
      <c r="D53" s="4" t="s">
        <v>199</v>
      </c>
      <c r="E53" s="10" t="s">
        <v>274</v>
      </c>
      <c r="F53" s="5">
        <v>26775000</v>
      </c>
      <c r="G53" s="11" t="s">
        <v>273</v>
      </c>
    </row>
    <row r="54" spans="1:7" s="12" customFormat="1" ht="58.5" customHeight="1" x14ac:dyDescent="0.25">
      <c r="A54" s="4">
        <f t="shared" si="0"/>
        <v>51</v>
      </c>
      <c r="B54" s="7" t="s">
        <v>205</v>
      </c>
      <c r="C54" s="4">
        <v>204869319</v>
      </c>
      <c r="D54" s="4" t="s">
        <v>199</v>
      </c>
      <c r="E54" s="10" t="s">
        <v>274</v>
      </c>
      <c r="F54" s="5">
        <v>21735000</v>
      </c>
      <c r="G54" s="11" t="s">
        <v>273</v>
      </c>
    </row>
    <row r="55" spans="1:7" s="12" customFormat="1" ht="58.5" customHeight="1" x14ac:dyDescent="0.25">
      <c r="A55" s="4">
        <f t="shared" si="0"/>
        <v>52</v>
      </c>
      <c r="B55" s="7" t="s">
        <v>212</v>
      </c>
      <c r="C55" s="4">
        <v>304613744</v>
      </c>
      <c r="D55" s="4" t="s">
        <v>199</v>
      </c>
      <c r="E55" s="10" t="s">
        <v>274</v>
      </c>
      <c r="F55" s="5">
        <v>24885000</v>
      </c>
      <c r="G55" s="11" t="s">
        <v>273</v>
      </c>
    </row>
    <row r="56" spans="1:7" s="12" customFormat="1" ht="58.5" customHeight="1" x14ac:dyDescent="0.25">
      <c r="A56" s="4">
        <f t="shared" si="0"/>
        <v>53</v>
      </c>
      <c r="B56" s="7" t="s">
        <v>234</v>
      </c>
      <c r="C56" s="4">
        <v>303283628</v>
      </c>
      <c r="D56" s="4" t="s">
        <v>199</v>
      </c>
      <c r="E56" s="10" t="s">
        <v>274</v>
      </c>
      <c r="F56" s="5">
        <v>31185000</v>
      </c>
      <c r="G56" s="11" t="s">
        <v>273</v>
      </c>
    </row>
    <row r="57" spans="1:7" s="12" customFormat="1" ht="58.5" customHeight="1" x14ac:dyDescent="0.25">
      <c r="A57" s="4">
        <f t="shared" si="0"/>
        <v>54</v>
      </c>
      <c r="B57" s="7" t="s">
        <v>130</v>
      </c>
      <c r="C57" s="4">
        <v>308022797</v>
      </c>
      <c r="D57" s="5" t="s">
        <v>199</v>
      </c>
      <c r="E57" s="10" t="s">
        <v>274</v>
      </c>
      <c r="F57" s="5">
        <v>54697500</v>
      </c>
      <c r="G57" s="11" t="s">
        <v>273</v>
      </c>
    </row>
    <row r="58" spans="1:7" ht="58.5" customHeight="1" x14ac:dyDescent="0.25">
      <c r="A58" s="4">
        <f t="shared" si="0"/>
        <v>55</v>
      </c>
      <c r="B58" s="7" t="s">
        <v>25</v>
      </c>
      <c r="C58" s="4">
        <v>303811744</v>
      </c>
      <c r="D58" s="4" t="s">
        <v>190</v>
      </c>
      <c r="E58" s="10" t="s">
        <v>274</v>
      </c>
      <c r="F58" s="5">
        <v>30000000</v>
      </c>
      <c r="G58" s="11" t="s">
        <v>273</v>
      </c>
    </row>
    <row r="59" spans="1:7" ht="58.5" customHeight="1" x14ac:dyDescent="0.25">
      <c r="A59" s="4">
        <f t="shared" si="0"/>
        <v>56</v>
      </c>
      <c r="B59" s="7" t="s">
        <v>29</v>
      </c>
      <c r="C59" s="4">
        <v>303811404</v>
      </c>
      <c r="D59" s="4" t="s">
        <v>190</v>
      </c>
      <c r="E59" s="10" t="s">
        <v>274</v>
      </c>
      <c r="F59" s="5">
        <v>30000000</v>
      </c>
      <c r="G59" s="11" t="s">
        <v>273</v>
      </c>
    </row>
    <row r="60" spans="1:7" ht="58.5" customHeight="1" x14ac:dyDescent="0.25">
      <c r="A60" s="4">
        <f t="shared" si="0"/>
        <v>57</v>
      </c>
      <c r="B60" s="7" t="s">
        <v>32</v>
      </c>
      <c r="C60" s="4">
        <v>305379101</v>
      </c>
      <c r="D60" s="4" t="s">
        <v>190</v>
      </c>
      <c r="E60" s="10" t="s">
        <v>274</v>
      </c>
      <c r="F60" s="5">
        <v>26310000</v>
      </c>
      <c r="G60" s="11" t="s">
        <v>273</v>
      </c>
    </row>
    <row r="61" spans="1:7" ht="58.5" customHeight="1" x14ac:dyDescent="0.25">
      <c r="A61" s="4">
        <f t="shared" si="0"/>
        <v>58</v>
      </c>
      <c r="B61" s="7" t="s">
        <v>175</v>
      </c>
      <c r="C61" s="4">
        <v>303816824</v>
      </c>
      <c r="D61" s="4" t="s">
        <v>190</v>
      </c>
      <c r="E61" s="10" t="s">
        <v>274</v>
      </c>
      <c r="F61" s="5">
        <v>32470000</v>
      </c>
      <c r="G61" s="11" t="s">
        <v>273</v>
      </c>
    </row>
    <row r="62" spans="1:7" ht="58.5" customHeight="1" x14ac:dyDescent="0.25">
      <c r="A62" s="4">
        <f t="shared" si="0"/>
        <v>59</v>
      </c>
      <c r="B62" s="7" t="s">
        <v>22</v>
      </c>
      <c r="C62" s="4">
        <v>308302908</v>
      </c>
      <c r="D62" s="4" t="s">
        <v>191</v>
      </c>
      <c r="E62" s="10" t="s">
        <v>274</v>
      </c>
      <c r="F62" s="5">
        <v>12000000</v>
      </c>
      <c r="G62" s="11" t="s">
        <v>273</v>
      </c>
    </row>
    <row r="63" spans="1:7" ht="58.5" customHeight="1" x14ac:dyDescent="0.25">
      <c r="A63" s="4">
        <f t="shared" si="0"/>
        <v>60</v>
      </c>
      <c r="B63" s="7" t="s">
        <v>23</v>
      </c>
      <c r="C63" s="4">
        <v>305379362</v>
      </c>
      <c r="D63" s="4" t="s">
        <v>191</v>
      </c>
      <c r="E63" s="10" t="s">
        <v>274</v>
      </c>
      <c r="F63" s="5">
        <v>8400000</v>
      </c>
      <c r="G63" s="11" t="s">
        <v>273</v>
      </c>
    </row>
    <row r="64" spans="1:7" ht="58.5" customHeight="1" x14ac:dyDescent="0.25">
      <c r="A64" s="4">
        <f t="shared" si="0"/>
        <v>61</v>
      </c>
      <c r="B64" s="7" t="s">
        <v>24</v>
      </c>
      <c r="C64" s="4">
        <v>308274223</v>
      </c>
      <c r="D64" s="4" t="s">
        <v>190</v>
      </c>
      <c r="E64" s="10" t="s">
        <v>274</v>
      </c>
      <c r="F64" s="5">
        <v>32970000</v>
      </c>
      <c r="G64" s="11" t="s">
        <v>273</v>
      </c>
    </row>
    <row r="65" spans="1:7" ht="58.5" customHeight="1" x14ac:dyDescent="0.25">
      <c r="A65" s="4">
        <f t="shared" si="0"/>
        <v>62</v>
      </c>
      <c r="B65" s="7" t="s">
        <v>33</v>
      </c>
      <c r="C65" s="4">
        <v>304555722</v>
      </c>
      <c r="D65" s="4" t="s">
        <v>197</v>
      </c>
      <c r="E65" s="10" t="s">
        <v>274</v>
      </c>
      <c r="F65" s="5">
        <v>41600000</v>
      </c>
      <c r="G65" s="11" t="s">
        <v>273</v>
      </c>
    </row>
    <row r="66" spans="1:7" ht="58.5" customHeight="1" x14ac:dyDescent="0.25">
      <c r="A66" s="4">
        <f t="shared" si="0"/>
        <v>63</v>
      </c>
      <c r="B66" s="7" t="s">
        <v>34</v>
      </c>
      <c r="C66" s="4">
        <v>307025460</v>
      </c>
      <c r="D66" s="4" t="s">
        <v>198</v>
      </c>
      <c r="E66" s="10" t="s">
        <v>274</v>
      </c>
      <c r="F66" s="5">
        <v>34080000</v>
      </c>
      <c r="G66" s="11" t="s">
        <v>273</v>
      </c>
    </row>
    <row r="67" spans="1:7" s="12" customFormat="1" ht="58.5" customHeight="1" x14ac:dyDescent="0.25">
      <c r="A67" s="4">
        <f t="shared" si="0"/>
        <v>64</v>
      </c>
      <c r="B67" s="7" t="s">
        <v>179</v>
      </c>
      <c r="C67" s="4">
        <v>304805402</v>
      </c>
      <c r="D67" s="4" t="s">
        <v>190</v>
      </c>
      <c r="E67" s="10" t="s">
        <v>274</v>
      </c>
      <c r="F67" s="5">
        <v>37400000</v>
      </c>
      <c r="G67" s="11" t="s">
        <v>273</v>
      </c>
    </row>
    <row r="68" spans="1:7" s="12" customFormat="1" ht="58.5" customHeight="1" x14ac:dyDescent="0.25">
      <c r="A68" s="4">
        <f t="shared" si="0"/>
        <v>65</v>
      </c>
      <c r="B68" s="7" t="s">
        <v>180</v>
      </c>
      <c r="C68" s="4">
        <v>306096304</v>
      </c>
      <c r="D68" s="4" t="s">
        <v>190</v>
      </c>
      <c r="E68" s="10" t="s">
        <v>274</v>
      </c>
      <c r="F68" s="5">
        <v>42000000</v>
      </c>
      <c r="G68" s="11" t="s">
        <v>273</v>
      </c>
    </row>
    <row r="69" spans="1:7" s="12" customFormat="1" ht="58.5" customHeight="1" x14ac:dyDescent="0.25">
      <c r="A69" s="4">
        <f t="shared" si="0"/>
        <v>66</v>
      </c>
      <c r="B69" s="7" t="s">
        <v>182</v>
      </c>
      <c r="C69" s="4">
        <v>303211724</v>
      </c>
      <c r="D69" s="4" t="s">
        <v>201</v>
      </c>
      <c r="E69" s="10" t="s">
        <v>274</v>
      </c>
      <c r="F69" s="5">
        <v>24480000</v>
      </c>
      <c r="G69" s="11" t="s">
        <v>273</v>
      </c>
    </row>
    <row r="70" spans="1:7" s="12" customFormat="1" ht="58.5" customHeight="1" x14ac:dyDescent="0.25">
      <c r="A70" s="4">
        <f t="shared" ref="A70:A133" si="1">+A69+1</f>
        <v>67</v>
      </c>
      <c r="B70" s="7" t="s">
        <v>41</v>
      </c>
      <c r="C70" s="4">
        <v>205990439</v>
      </c>
      <c r="D70" s="4" t="s">
        <v>190</v>
      </c>
      <c r="E70" s="10" t="s">
        <v>274</v>
      </c>
      <c r="F70" s="5">
        <v>33750000</v>
      </c>
      <c r="G70" s="11" t="s">
        <v>273</v>
      </c>
    </row>
    <row r="71" spans="1:7" s="12" customFormat="1" ht="58.5" customHeight="1" x14ac:dyDescent="0.25">
      <c r="A71" s="4">
        <f t="shared" si="1"/>
        <v>68</v>
      </c>
      <c r="B71" s="7" t="s">
        <v>38</v>
      </c>
      <c r="C71" s="4">
        <v>205981773</v>
      </c>
      <c r="D71" s="4" t="s">
        <v>191</v>
      </c>
      <c r="E71" s="10" t="s">
        <v>274</v>
      </c>
      <c r="F71" s="5">
        <v>16800000</v>
      </c>
      <c r="G71" s="11" t="s">
        <v>273</v>
      </c>
    </row>
    <row r="72" spans="1:7" s="12" customFormat="1" ht="58.5" customHeight="1" x14ac:dyDescent="0.25">
      <c r="A72" s="4">
        <f t="shared" si="1"/>
        <v>69</v>
      </c>
      <c r="B72" s="7" t="s">
        <v>42</v>
      </c>
      <c r="C72" s="4">
        <v>307125692</v>
      </c>
      <c r="D72" s="4" t="s">
        <v>190</v>
      </c>
      <c r="E72" s="10" t="s">
        <v>274</v>
      </c>
      <c r="F72" s="5">
        <v>17760000</v>
      </c>
      <c r="G72" s="11" t="s">
        <v>273</v>
      </c>
    </row>
    <row r="73" spans="1:7" s="12" customFormat="1" ht="58.5" customHeight="1" x14ac:dyDescent="0.25">
      <c r="A73" s="4">
        <f t="shared" si="1"/>
        <v>70</v>
      </c>
      <c r="B73" s="7" t="s">
        <v>39</v>
      </c>
      <c r="C73" s="4">
        <v>305378482</v>
      </c>
      <c r="D73" s="4" t="s">
        <v>191</v>
      </c>
      <c r="E73" s="10" t="s">
        <v>274</v>
      </c>
      <c r="F73" s="5">
        <v>36000000</v>
      </c>
      <c r="G73" s="11" t="s">
        <v>273</v>
      </c>
    </row>
    <row r="74" spans="1:7" s="12" customFormat="1" ht="58.5" customHeight="1" x14ac:dyDescent="0.25">
      <c r="A74" s="4">
        <f t="shared" si="1"/>
        <v>71</v>
      </c>
      <c r="B74" s="7" t="s">
        <v>43</v>
      </c>
      <c r="C74" s="4">
        <v>305374615</v>
      </c>
      <c r="D74" s="4" t="s">
        <v>190</v>
      </c>
      <c r="E74" s="10" t="s">
        <v>274</v>
      </c>
      <c r="F74" s="5">
        <v>33000000</v>
      </c>
      <c r="G74" s="11" t="s">
        <v>273</v>
      </c>
    </row>
    <row r="75" spans="1:7" s="12" customFormat="1" ht="58.5" customHeight="1" x14ac:dyDescent="0.25">
      <c r="A75" s="4">
        <f t="shared" si="1"/>
        <v>72</v>
      </c>
      <c r="B75" s="7" t="s">
        <v>207</v>
      </c>
      <c r="C75" s="4">
        <v>306192153</v>
      </c>
      <c r="D75" s="4" t="s">
        <v>197</v>
      </c>
      <c r="E75" s="10" t="s">
        <v>274</v>
      </c>
      <c r="F75" s="5">
        <v>64000000</v>
      </c>
      <c r="G75" s="11" t="s">
        <v>273</v>
      </c>
    </row>
    <row r="76" spans="1:7" s="12" customFormat="1" ht="58.5" customHeight="1" x14ac:dyDescent="0.25">
      <c r="A76" s="4">
        <f t="shared" si="1"/>
        <v>73</v>
      </c>
      <c r="B76" s="7" t="s">
        <v>214</v>
      </c>
      <c r="C76" s="4">
        <v>301619628</v>
      </c>
      <c r="D76" s="4" t="s">
        <v>201</v>
      </c>
      <c r="E76" s="10" t="s">
        <v>274</v>
      </c>
      <c r="F76" s="5">
        <v>20064000</v>
      </c>
      <c r="G76" s="11" t="s">
        <v>273</v>
      </c>
    </row>
    <row r="77" spans="1:7" s="12" customFormat="1" ht="58.5" customHeight="1" x14ac:dyDescent="0.25">
      <c r="A77" s="4">
        <f t="shared" si="1"/>
        <v>74</v>
      </c>
      <c r="B77" s="7" t="s">
        <v>233</v>
      </c>
      <c r="C77" s="4">
        <v>305392371</v>
      </c>
      <c r="D77" s="4" t="s">
        <v>201</v>
      </c>
      <c r="E77" s="10" t="s">
        <v>274</v>
      </c>
      <c r="F77" s="5">
        <v>30000000</v>
      </c>
      <c r="G77" s="11" t="s">
        <v>273</v>
      </c>
    </row>
    <row r="78" spans="1:7" s="12" customFormat="1" ht="58.5" customHeight="1" x14ac:dyDescent="0.25">
      <c r="A78" s="4">
        <f t="shared" si="1"/>
        <v>75</v>
      </c>
      <c r="B78" s="7" t="s">
        <v>235</v>
      </c>
      <c r="C78" s="4">
        <v>305420154</v>
      </c>
      <c r="D78" s="4" t="s">
        <v>201</v>
      </c>
      <c r="E78" s="10" t="s">
        <v>274</v>
      </c>
      <c r="F78" s="5">
        <v>33600000</v>
      </c>
      <c r="G78" s="11" t="s">
        <v>273</v>
      </c>
    </row>
    <row r="79" spans="1:7" s="12" customFormat="1" ht="58.5" customHeight="1" x14ac:dyDescent="0.25">
      <c r="A79" s="4">
        <f t="shared" si="1"/>
        <v>76</v>
      </c>
      <c r="B79" s="7" t="s">
        <v>58</v>
      </c>
      <c r="C79" s="4">
        <v>201976780</v>
      </c>
      <c r="D79" s="4" t="s">
        <v>198</v>
      </c>
      <c r="E79" s="10" t="s">
        <v>274</v>
      </c>
      <c r="F79" s="5">
        <v>24000000</v>
      </c>
      <c r="G79" s="11" t="s">
        <v>273</v>
      </c>
    </row>
    <row r="80" spans="1:7" s="12" customFormat="1" ht="58.5" customHeight="1" x14ac:dyDescent="0.25">
      <c r="A80" s="4">
        <f t="shared" si="1"/>
        <v>77</v>
      </c>
      <c r="B80" s="7" t="s">
        <v>78</v>
      </c>
      <c r="C80" s="4">
        <v>202438150</v>
      </c>
      <c r="D80" s="4" t="s">
        <v>201</v>
      </c>
      <c r="E80" s="10" t="s">
        <v>274</v>
      </c>
      <c r="F80" s="5">
        <v>64600000</v>
      </c>
      <c r="G80" s="11" t="s">
        <v>273</v>
      </c>
    </row>
    <row r="81" spans="1:7" s="12" customFormat="1" ht="58.5" customHeight="1" x14ac:dyDescent="0.25">
      <c r="A81" s="4">
        <f t="shared" si="1"/>
        <v>78</v>
      </c>
      <c r="B81" s="7" t="s">
        <v>12</v>
      </c>
      <c r="C81" s="4">
        <v>201407585</v>
      </c>
      <c r="D81" s="4" t="s">
        <v>260</v>
      </c>
      <c r="E81" s="10" t="s">
        <v>274</v>
      </c>
      <c r="F81" s="5">
        <v>239040000</v>
      </c>
      <c r="G81" s="11" t="s">
        <v>273</v>
      </c>
    </row>
    <row r="82" spans="1:7" s="12" customFormat="1" ht="58.5" customHeight="1" x14ac:dyDescent="0.25">
      <c r="A82" s="4">
        <f t="shared" si="1"/>
        <v>79</v>
      </c>
      <c r="B82" s="7" t="s">
        <v>89</v>
      </c>
      <c r="C82" s="4">
        <v>309918614</v>
      </c>
      <c r="D82" s="4" t="s">
        <v>190</v>
      </c>
      <c r="E82" s="10" t="s">
        <v>274</v>
      </c>
      <c r="F82" s="5">
        <v>24000000</v>
      </c>
      <c r="G82" s="11" t="s">
        <v>273</v>
      </c>
    </row>
    <row r="83" spans="1:7" s="12" customFormat="1" ht="58.5" customHeight="1" x14ac:dyDescent="0.25">
      <c r="A83" s="4">
        <f t="shared" si="1"/>
        <v>80</v>
      </c>
      <c r="B83" s="7" t="s">
        <v>13</v>
      </c>
      <c r="C83" s="4">
        <v>206174312</v>
      </c>
      <c r="D83" s="4" t="s">
        <v>191</v>
      </c>
      <c r="E83" s="10" t="s">
        <v>274</v>
      </c>
      <c r="F83" s="5">
        <v>9600000</v>
      </c>
      <c r="G83" s="11" t="s">
        <v>273</v>
      </c>
    </row>
    <row r="84" spans="1:7" s="12" customFormat="1" ht="58.5" customHeight="1" x14ac:dyDescent="0.25">
      <c r="A84" s="4">
        <f t="shared" si="1"/>
        <v>81</v>
      </c>
      <c r="B84" s="7" t="s">
        <v>93</v>
      </c>
      <c r="C84" s="4">
        <v>302525998</v>
      </c>
      <c r="D84" s="4" t="s">
        <v>201</v>
      </c>
      <c r="E84" s="10" t="s">
        <v>274</v>
      </c>
      <c r="F84" s="5">
        <v>51000000</v>
      </c>
      <c r="G84" s="11" t="s">
        <v>273</v>
      </c>
    </row>
    <row r="85" spans="1:7" s="12" customFormat="1" ht="58.5" customHeight="1" x14ac:dyDescent="0.25">
      <c r="A85" s="4">
        <f t="shared" si="1"/>
        <v>82</v>
      </c>
      <c r="B85" s="7" t="s">
        <v>139</v>
      </c>
      <c r="C85" s="4">
        <v>206071679</v>
      </c>
      <c r="D85" s="5" t="s">
        <v>190</v>
      </c>
      <c r="E85" s="10" t="s">
        <v>274</v>
      </c>
      <c r="F85" s="5">
        <v>53100000</v>
      </c>
      <c r="G85" s="11" t="s">
        <v>273</v>
      </c>
    </row>
    <row r="86" spans="1:7" ht="60" x14ac:dyDescent="0.25">
      <c r="A86" s="4">
        <f t="shared" si="1"/>
        <v>83</v>
      </c>
      <c r="B86" s="7" t="s">
        <v>26</v>
      </c>
      <c r="C86" s="4">
        <v>303798254</v>
      </c>
      <c r="D86" s="4" t="s">
        <v>189</v>
      </c>
      <c r="E86" s="10" t="s">
        <v>274</v>
      </c>
      <c r="F86" s="5">
        <v>62080000</v>
      </c>
      <c r="G86" s="11" t="s">
        <v>273</v>
      </c>
    </row>
    <row r="87" spans="1:7" ht="60" x14ac:dyDescent="0.25">
      <c r="A87" s="4">
        <f t="shared" si="1"/>
        <v>84</v>
      </c>
      <c r="B87" s="7" t="s">
        <v>45</v>
      </c>
      <c r="C87" s="4">
        <v>304644714</v>
      </c>
      <c r="D87" s="4" t="s">
        <v>189</v>
      </c>
      <c r="E87" s="10" t="s">
        <v>274</v>
      </c>
      <c r="F87" s="5">
        <v>80000000</v>
      </c>
      <c r="G87" s="11" t="s">
        <v>273</v>
      </c>
    </row>
    <row r="88" spans="1:7" ht="60" x14ac:dyDescent="0.25">
      <c r="A88" s="4">
        <f t="shared" si="1"/>
        <v>85</v>
      </c>
      <c r="B88" s="7" t="s">
        <v>9</v>
      </c>
      <c r="C88" s="4">
        <v>308188306</v>
      </c>
      <c r="D88" s="4" t="s">
        <v>210</v>
      </c>
      <c r="E88" s="10" t="s">
        <v>274</v>
      </c>
      <c r="F88" s="5">
        <v>60000000</v>
      </c>
      <c r="G88" s="11" t="s">
        <v>273</v>
      </c>
    </row>
    <row r="89" spans="1:7" ht="60" x14ac:dyDescent="0.25">
      <c r="A89" s="4">
        <f t="shared" si="1"/>
        <v>86</v>
      </c>
      <c r="B89" s="7" t="s">
        <v>230</v>
      </c>
      <c r="C89" s="4">
        <v>206053770</v>
      </c>
      <c r="D89" s="4" t="s">
        <v>244</v>
      </c>
      <c r="E89" s="10" t="s">
        <v>274</v>
      </c>
      <c r="F89" s="5">
        <v>46640000</v>
      </c>
      <c r="G89" s="11" t="s">
        <v>273</v>
      </c>
    </row>
    <row r="90" spans="1:7" ht="60" x14ac:dyDescent="0.25">
      <c r="A90" s="4">
        <f t="shared" si="1"/>
        <v>87</v>
      </c>
      <c r="B90" s="7" t="s">
        <v>61</v>
      </c>
      <c r="C90" s="4">
        <v>309531187</v>
      </c>
      <c r="D90" s="4" t="s">
        <v>210</v>
      </c>
      <c r="E90" s="10" t="s">
        <v>274</v>
      </c>
      <c r="F90" s="5">
        <v>7500000</v>
      </c>
      <c r="G90" s="11" t="s">
        <v>273</v>
      </c>
    </row>
    <row r="91" spans="1:7" ht="60" x14ac:dyDescent="0.25">
      <c r="A91" s="4">
        <f t="shared" si="1"/>
        <v>88</v>
      </c>
      <c r="B91" s="7" t="s">
        <v>84</v>
      </c>
      <c r="C91" s="4">
        <v>300293744</v>
      </c>
      <c r="D91" s="4" t="s">
        <v>262</v>
      </c>
      <c r="E91" s="10" t="s">
        <v>274</v>
      </c>
      <c r="F91" s="5">
        <v>210000000</v>
      </c>
      <c r="G91" s="11" t="s">
        <v>273</v>
      </c>
    </row>
    <row r="92" spans="1:7" ht="60" x14ac:dyDescent="0.25">
      <c r="A92" s="4">
        <f t="shared" si="1"/>
        <v>89</v>
      </c>
      <c r="B92" s="7" t="s">
        <v>104</v>
      </c>
      <c r="C92" s="4">
        <v>303648338</v>
      </c>
      <c r="D92" s="4" t="s">
        <v>189</v>
      </c>
      <c r="E92" s="10" t="s">
        <v>274</v>
      </c>
      <c r="F92" s="5">
        <v>66780000</v>
      </c>
      <c r="G92" s="11" t="s">
        <v>273</v>
      </c>
    </row>
    <row r="93" spans="1:7" ht="60" x14ac:dyDescent="0.25">
      <c r="A93" s="4">
        <f t="shared" si="1"/>
        <v>90</v>
      </c>
      <c r="B93" s="7" t="s">
        <v>131</v>
      </c>
      <c r="C93" s="4">
        <v>306453469</v>
      </c>
      <c r="D93" s="5" t="s">
        <v>266</v>
      </c>
      <c r="E93" s="10" t="s">
        <v>274</v>
      </c>
      <c r="F93" s="5">
        <v>48400000</v>
      </c>
      <c r="G93" s="11" t="s">
        <v>273</v>
      </c>
    </row>
    <row r="94" spans="1:7" ht="60" x14ac:dyDescent="0.25">
      <c r="A94" s="4">
        <f t="shared" si="1"/>
        <v>91</v>
      </c>
      <c r="B94" s="7" t="s">
        <v>46</v>
      </c>
      <c r="C94" s="4">
        <v>301473542</v>
      </c>
      <c r="D94" s="4" t="s">
        <v>202</v>
      </c>
      <c r="E94" s="10" t="s">
        <v>274</v>
      </c>
      <c r="F94" s="5">
        <v>391000000</v>
      </c>
      <c r="G94" s="11" t="s">
        <v>273</v>
      </c>
    </row>
    <row r="95" spans="1:7" ht="60" x14ac:dyDescent="0.25">
      <c r="A95" s="4">
        <f t="shared" si="1"/>
        <v>92</v>
      </c>
      <c r="B95" s="7" t="s">
        <v>208</v>
      </c>
      <c r="C95" s="4">
        <v>306263784</v>
      </c>
      <c r="D95" s="4" t="s">
        <v>209</v>
      </c>
      <c r="E95" s="10" t="s">
        <v>274</v>
      </c>
      <c r="F95" s="5">
        <v>483000000</v>
      </c>
      <c r="G95" s="11" t="s">
        <v>273</v>
      </c>
    </row>
    <row r="96" spans="1:7" ht="60" x14ac:dyDescent="0.25">
      <c r="A96" s="4">
        <f t="shared" si="1"/>
        <v>93</v>
      </c>
      <c r="B96" s="7" t="s">
        <v>239</v>
      </c>
      <c r="C96" s="4">
        <v>306211642</v>
      </c>
      <c r="D96" s="4" t="s">
        <v>241</v>
      </c>
      <c r="E96" s="10" t="s">
        <v>274</v>
      </c>
      <c r="F96" s="5">
        <v>1286756000</v>
      </c>
      <c r="G96" s="11" t="s">
        <v>273</v>
      </c>
    </row>
    <row r="97" spans="1:7" ht="60" x14ac:dyDescent="0.25">
      <c r="A97" s="4">
        <f t="shared" si="1"/>
        <v>94</v>
      </c>
      <c r="B97" s="7" t="s">
        <v>236</v>
      </c>
      <c r="C97" s="4">
        <v>308045508</v>
      </c>
      <c r="D97" s="4" t="s">
        <v>241</v>
      </c>
      <c r="E97" s="10" t="s">
        <v>274</v>
      </c>
      <c r="F97" s="5">
        <v>40800000</v>
      </c>
      <c r="G97" s="11" t="s">
        <v>273</v>
      </c>
    </row>
    <row r="98" spans="1:7" ht="60" x14ac:dyDescent="0.25">
      <c r="A98" s="4">
        <f t="shared" si="1"/>
        <v>95</v>
      </c>
      <c r="B98" s="7" t="s">
        <v>80</v>
      </c>
      <c r="C98" s="4">
        <v>306211642</v>
      </c>
      <c r="D98" s="4" t="s">
        <v>241</v>
      </c>
      <c r="E98" s="10" t="s">
        <v>274</v>
      </c>
      <c r="F98" s="5">
        <v>1455020000</v>
      </c>
      <c r="G98" s="11" t="s">
        <v>273</v>
      </c>
    </row>
    <row r="99" spans="1:7" ht="60" x14ac:dyDescent="0.25">
      <c r="A99" s="4">
        <f t="shared" si="1"/>
        <v>96</v>
      </c>
      <c r="B99" s="7" t="s">
        <v>83</v>
      </c>
      <c r="C99" s="4">
        <v>303167335</v>
      </c>
      <c r="D99" s="4" t="s">
        <v>261</v>
      </c>
      <c r="E99" s="10" t="s">
        <v>274</v>
      </c>
      <c r="F99" s="5">
        <v>160000000</v>
      </c>
      <c r="G99" s="11" t="s">
        <v>273</v>
      </c>
    </row>
    <row r="100" spans="1:7" ht="60" x14ac:dyDescent="0.25">
      <c r="A100" s="4">
        <f t="shared" si="1"/>
        <v>97</v>
      </c>
      <c r="B100" s="7" t="s">
        <v>157</v>
      </c>
      <c r="C100" s="4">
        <v>305384603</v>
      </c>
      <c r="D100" s="13" t="s">
        <v>269</v>
      </c>
      <c r="E100" s="10" t="s">
        <v>274</v>
      </c>
      <c r="F100" s="5">
        <v>53200000</v>
      </c>
      <c r="G100" s="11" t="s">
        <v>273</v>
      </c>
    </row>
    <row r="101" spans="1:7" ht="60" x14ac:dyDescent="0.25">
      <c r="A101" s="4">
        <f t="shared" si="1"/>
        <v>98</v>
      </c>
      <c r="B101" s="7" t="s">
        <v>168</v>
      </c>
      <c r="C101" s="4">
        <v>200968253</v>
      </c>
      <c r="D101" s="5" t="s">
        <v>272</v>
      </c>
      <c r="E101" s="10" t="s">
        <v>274</v>
      </c>
      <c r="F101" s="5">
        <v>132000000</v>
      </c>
      <c r="G101" s="11" t="s">
        <v>273</v>
      </c>
    </row>
    <row r="102" spans="1:7" ht="60" x14ac:dyDescent="0.25">
      <c r="A102" s="4">
        <f t="shared" si="1"/>
        <v>99</v>
      </c>
      <c r="B102" s="7" t="s">
        <v>17</v>
      </c>
      <c r="C102" s="4">
        <v>304458257</v>
      </c>
      <c r="D102" s="5" t="s">
        <v>272</v>
      </c>
      <c r="E102" s="10" t="s">
        <v>274</v>
      </c>
      <c r="F102" s="5">
        <v>88000000</v>
      </c>
      <c r="G102" s="11" t="s">
        <v>273</v>
      </c>
    </row>
    <row r="103" spans="1:7" ht="60" x14ac:dyDescent="0.25">
      <c r="A103" s="4">
        <f t="shared" si="1"/>
        <v>100</v>
      </c>
      <c r="B103" s="7" t="s">
        <v>172</v>
      </c>
      <c r="C103" s="4">
        <v>303220927</v>
      </c>
      <c r="D103" s="5" t="s">
        <v>272</v>
      </c>
      <c r="E103" s="10" t="s">
        <v>274</v>
      </c>
      <c r="F103" s="5">
        <v>31500000</v>
      </c>
      <c r="G103" s="11" t="s">
        <v>273</v>
      </c>
    </row>
    <row r="104" spans="1:7" ht="60" x14ac:dyDescent="0.25">
      <c r="A104" s="4">
        <f t="shared" si="1"/>
        <v>101</v>
      </c>
      <c r="B104" s="7" t="s">
        <v>44</v>
      </c>
      <c r="C104" s="4">
        <v>303146511</v>
      </c>
      <c r="D104" s="4" t="s">
        <v>203</v>
      </c>
      <c r="E104" s="10" t="s">
        <v>274</v>
      </c>
      <c r="F104" s="5">
        <v>203312000</v>
      </c>
      <c r="G104" s="11" t="s">
        <v>273</v>
      </c>
    </row>
    <row r="105" spans="1:7" ht="60" x14ac:dyDescent="0.25">
      <c r="A105" s="4">
        <f t="shared" si="1"/>
        <v>102</v>
      </c>
      <c r="B105" s="7" t="s">
        <v>57</v>
      </c>
      <c r="C105" s="4">
        <v>301902846</v>
      </c>
      <c r="D105" s="4" t="s">
        <v>253</v>
      </c>
      <c r="E105" s="10" t="s">
        <v>274</v>
      </c>
      <c r="F105" s="5">
        <v>75600000</v>
      </c>
      <c r="G105" s="11" t="s">
        <v>273</v>
      </c>
    </row>
    <row r="106" spans="1:7" ht="60" x14ac:dyDescent="0.25">
      <c r="A106" s="4">
        <f t="shared" si="1"/>
        <v>103</v>
      </c>
      <c r="B106" s="7" t="s">
        <v>240</v>
      </c>
      <c r="C106" s="4">
        <v>300814694</v>
      </c>
      <c r="D106" s="4" t="s">
        <v>255</v>
      </c>
      <c r="E106" s="10" t="s">
        <v>274</v>
      </c>
      <c r="F106" s="5">
        <v>294000000</v>
      </c>
      <c r="G106" s="11" t="s">
        <v>273</v>
      </c>
    </row>
    <row r="107" spans="1:7" ht="60" x14ac:dyDescent="0.25">
      <c r="A107" s="4">
        <f t="shared" si="1"/>
        <v>104</v>
      </c>
      <c r="B107" s="7" t="s">
        <v>27</v>
      </c>
      <c r="C107" s="4">
        <v>206093270</v>
      </c>
      <c r="D107" s="4" t="s">
        <v>193</v>
      </c>
      <c r="E107" s="10" t="s">
        <v>274</v>
      </c>
      <c r="F107" s="5">
        <v>29760000</v>
      </c>
      <c r="G107" s="11" t="s">
        <v>273</v>
      </c>
    </row>
    <row r="108" spans="1:7" ht="60" x14ac:dyDescent="0.25">
      <c r="A108" s="4">
        <f t="shared" si="1"/>
        <v>105</v>
      </c>
      <c r="B108" s="7" t="s">
        <v>213</v>
      </c>
      <c r="C108" s="4">
        <v>308230056</v>
      </c>
      <c r="D108" s="4" t="s">
        <v>193</v>
      </c>
      <c r="E108" s="10" t="s">
        <v>274</v>
      </c>
      <c r="F108" s="5">
        <v>15000000</v>
      </c>
      <c r="G108" s="11" t="s">
        <v>273</v>
      </c>
    </row>
    <row r="109" spans="1:7" ht="60" x14ac:dyDescent="0.25">
      <c r="A109" s="4">
        <f t="shared" si="1"/>
        <v>106</v>
      </c>
      <c r="B109" s="7" t="s">
        <v>10</v>
      </c>
      <c r="C109" s="4">
        <v>306457423</v>
      </c>
      <c r="D109" s="4" t="s">
        <v>249</v>
      </c>
      <c r="E109" s="10" t="s">
        <v>274</v>
      </c>
      <c r="F109" s="5">
        <v>24000000</v>
      </c>
      <c r="G109" s="11" t="s">
        <v>273</v>
      </c>
    </row>
    <row r="110" spans="1:7" ht="60" x14ac:dyDescent="0.25">
      <c r="A110" s="4">
        <f t="shared" si="1"/>
        <v>107</v>
      </c>
      <c r="B110" s="7" t="s">
        <v>10</v>
      </c>
      <c r="C110" s="4">
        <v>306457423</v>
      </c>
      <c r="D110" s="4" t="s">
        <v>249</v>
      </c>
      <c r="E110" s="10" t="s">
        <v>274</v>
      </c>
      <c r="F110" s="5">
        <v>24000000</v>
      </c>
      <c r="G110" s="11" t="s">
        <v>273</v>
      </c>
    </row>
    <row r="111" spans="1:7" ht="60" x14ac:dyDescent="0.25">
      <c r="A111" s="4">
        <f t="shared" si="1"/>
        <v>108</v>
      </c>
      <c r="B111" s="7" t="s">
        <v>54</v>
      </c>
      <c r="C111" s="4">
        <v>303356400</v>
      </c>
      <c r="D111" s="4" t="s">
        <v>250</v>
      </c>
      <c r="E111" s="10" t="s">
        <v>274</v>
      </c>
      <c r="F111" s="5">
        <v>220800000</v>
      </c>
      <c r="G111" s="11" t="s">
        <v>273</v>
      </c>
    </row>
    <row r="112" spans="1:7" ht="60" x14ac:dyDescent="0.25">
      <c r="A112" s="4">
        <f t="shared" si="1"/>
        <v>109</v>
      </c>
      <c r="B112" s="7" t="s">
        <v>56</v>
      </c>
      <c r="C112" s="4">
        <v>305210423</v>
      </c>
      <c r="D112" s="4" t="s">
        <v>251</v>
      </c>
      <c r="E112" s="10" t="s">
        <v>274</v>
      </c>
      <c r="F112" s="5">
        <v>84000000</v>
      </c>
      <c r="G112" s="11" t="s">
        <v>273</v>
      </c>
    </row>
    <row r="113" spans="1:7" ht="60" x14ac:dyDescent="0.25">
      <c r="A113" s="4">
        <f t="shared" si="1"/>
        <v>110</v>
      </c>
      <c r="B113" s="7" t="s">
        <v>11</v>
      </c>
      <c r="C113" s="4">
        <v>307682895</v>
      </c>
      <c r="D113" s="4" t="s">
        <v>252</v>
      </c>
      <c r="E113" s="10" t="s">
        <v>274</v>
      </c>
      <c r="F113" s="5">
        <v>81600000</v>
      </c>
      <c r="G113" s="11" t="s">
        <v>273</v>
      </c>
    </row>
    <row r="114" spans="1:7" ht="60" x14ac:dyDescent="0.25">
      <c r="A114" s="4">
        <f t="shared" si="1"/>
        <v>111</v>
      </c>
      <c r="B114" s="7" t="s">
        <v>67</v>
      </c>
      <c r="C114" s="4">
        <v>204850668</v>
      </c>
      <c r="D114" s="4" t="s">
        <v>193</v>
      </c>
      <c r="E114" s="10" t="s">
        <v>274</v>
      </c>
      <c r="F114" s="5">
        <v>24000000</v>
      </c>
      <c r="G114" s="11" t="s">
        <v>273</v>
      </c>
    </row>
    <row r="115" spans="1:7" ht="60" x14ac:dyDescent="0.25">
      <c r="A115" s="4">
        <f t="shared" si="1"/>
        <v>112</v>
      </c>
      <c r="B115" s="7" t="s">
        <v>185</v>
      </c>
      <c r="C115" s="4">
        <v>309735984</v>
      </c>
      <c r="D115" s="4" t="s">
        <v>206</v>
      </c>
      <c r="E115" s="10" t="s">
        <v>274</v>
      </c>
      <c r="F115" s="5">
        <v>105000000</v>
      </c>
      <c r="G115" s="11" t="s">
        <v>273</v>
      </c>
    </row>
    <row r="116" spans="1:7" ht="60" x14ac:dyDescent="0.25">
      <c r="A116" s="4">
        <f t="shared" si="1"/>
        <v>113</v>
      </c>
      <c r="B116" s="7" t="s">
        <v>186</v>
      </c>
      <c r="C116" s="4">
        <v>309735984</v>
      </c>
      <c r="D116" s="4" t="s">
        <v>206</v>
      </c>
      <c r="E116" s="10" t="s">
        <v>274</v>
      </c>
      <c r="F116" s="5">
        <v>482160000</v>
      </c>
      <c r="G116" s="11" t="s">
        <v>273</v>
      </c>
    </row>
    <row r="117" spans="1:7" ht="60" x14ac:dyDescent="0.25">
      <c r="A117" s="4">
        <f t="shared" si="1"/>
        <v>114</v>
      </c>
      <c r="B117" s="7" t="s">
        <v>187</v>
      </c>
      <c r="C117" s="4">
        <v>309735984</v>
      </c>
      <c r="D117" s="4" t="s">
        <v>206</v>
      </c>
      <c r="E117" s="10" t="s">
        <v>274</v>
      </c>
      <c r="F117" s="5">
        <v>964320000</v>
      </c>
      <c r="G117" s="11" t="s">
        <v>273</v>
      </c>
    </row>
    <row r="118" spans="1:7" ht="60" x14ac:dyDescent="0.25">
      <c r="A118" s="4">
        <f t="shared" si="1"/>
        <v>115</v>
      </c>
      <c r="B118" s="7" t="s">
        <v>77</v>
      </c>
      <c r="C118" s="4">
        <v>300233785</v>
      </c>
      <c r="D118" s="4" t="s">
        <v>211</v>
      </c>
      <c r="E118" s="10" t="s">
        <v>274</v>
      </c>
      <c r="F118" s="5">
        <v>64400000</v>
      </c>
      <c r="G118" s="11" t="s">
        <v>273</v>
      </c>
    </row>
    <row r="119" spans="1:7" ht="60" x14ac:dyDescent="0.25">
      <c r="A119" s="4">
        <f t="shared" si="1"/>
        <v>116</v>
      </c>
      <c r="B119" s="7" t="s">
        <v>69</v>
      </c>
      <c r="C119" s="4">
        <v>204703549</v>
      </c>
      <c r="D119" s="4" t="s">
        <v>211</v>
      </c>
      <c r="E119" s="10" t="s">
        <v>274</v>
      </c>
      <c r="F119" s="5">
        <v>211232000</v>
      </c>
      <c r="G119" s="11" t="s">
        <v>273</v>
      </c>
    </row>
    <row r="120" spans="1:7" ht="60" x14ac:dyDescent="0.25">
      <c r="A120" s="4">
        <f t="shared" si="1"/>
        <v>117</v>
      </c>
      <c r="B120" s="7" t="s">
        <v>71</v>
      </c>
      <c r="C120" s="4">
        <v>203378732</v>
      </c>
      <c r="D120" s="4" t="s">
        <v>211</v>
      </c>
      <c r="E120" s="10" t="s">
        <v>274</v>
      </c>
      <c r="F120" s="5">
        <v>71820000</v>
      </c>
      <c r="G120" s="11" t="s">
        <v>273</v>
      </c>
    </row>
    <row r="121" spans="1:7" ht="60" x14ac:dyDescent="0.25">
      <c r="A121" s="4">
        <f t="shared" si="1"/>
        <v>118</v>
      </c>
      <c r="B121" s="7" t="s">
        <v>77</v>
      </c>
      <c r="C121" s="4">
        <v>300233785</v>
      </c>
      <c r="D121" s="4" t="s">
        <v>211</v>
      </c>
      <c r="E121" s="10" t="s">
        <v>274</v>
      </c>
      <c r="F121" s="5">
        <v>42000000</v>
      </c>
      <c r="G121" s="11" t="s">
        <v>273</v>
      </c>
    </row>
    <row r="122" spans="1:7" ht="60" x14ac:dyDescent="0.25">
      <c r="A122" s="4">
        <f t="shared" si="1"/>
        <v>119</v>
      </c>
      <c r="B122" s="7" t="s">
        <v>86</v>
      </c>
      <c r="C122" s="4">
        <v>307600141</v>
      </c>
      <c r="D122" s="4" t="s">
        <v>211</v>
      </c>
      <c r="E122" s="10" t="s">
        <v>274</v>
      </c>
      <c r="F122" s="5">
        <v>32000000</v>
      </c>
      <c r="G122" s="11" t="s">
        <v>273</v>
      </c>
    </row>
    <row r="123" spans="1:7" ht="60" x14ac:dyDescent="0.25">
      <c r="A123" s="4">
        <f t="shared" si="1"/>
        <v>120</v>
      </c>
      <c r="B123" s="7" t="s">
        <v>88</v>
      </c>
      <c r="C123" s="4">
        <v>307285978</v>
      </c>
      <c r="D123" s="4" t="s">
        <v>211</v>
      </c>
      <c r="E123" s="10" t="s">
        <v>274</v>
      </c>
      <c r="F123" s="5">
        <v>30000000</v>
      </c>
      <c r="G123" s="11" t="s">
        <v>273</v>
      </c>
    </row>
    <row r="124" spans="1:7" ht="60" x14ac:dyDescent="0.25">
      <c r="A124" s="4">
        <f t="shared" si="1"/>
        <v>121</v>
      </c>
      <c r="B124" s="7" t="s">
        <v>14</v>
      </c>
      <c r="C124" s="4">
        <v>204754589</v>
      </c>
      <c r="D124" s="4" t="s">
        <v>211</v>
      </c>
      <c r="E124" s="10" t="s">
        <v>274</v>
      </c>
      <c r="F124" s="5">
        <v>46500000</v>
      </c>
      <c r="G124" s="11" t="s">
        <v>273</v>
      </c>
    </row>
    <row r="125" spans="1:7" ht="60" x14ac:dyDescent="0.25">
      <c r="A125" s="4">
        <f t="shared" si="1"/>
        <v>122</v>
      </c>
      <c r="B125" s="7" t="s">
        <v>101</v>
      </c>
      <c r="C125" s="4">
        <v>203012887</v>
      </c>
      <c r="D125" s="4" t="s">
        <v>211</v>
      </c>
      <c r="E125" s="10" t="s">
        <v>274</v>
      </c>
      <c r="F125" s="5">
        <v>18720000</v>
      </c>
      <c r="G125" s="11" t="s">
        <v>273</v>
      </c>
    </row>
    <row r="126" spans="1:7" ht="60" x14ac:dyDescent="0.25">
      <c r="A126" s="4">
        <f t="shared" si="1"/>
        <v>123</v>
      </c>
      <c r="B126" s="7" t="s">
        <v>69</v>
      </c>
      <c r="C126" s="4">
        <v>204703549</v>
      </c>
      <c r="D126" s="5" t="s">
        <v>211</v>
      </c>
      <c r="E126" s="10" t="s">
        <v>274</v>
      </c>
      <c r="F126" s="5">
        <v>211232000</v>
      </c>
      <c r="G126" s="11" t="s">
        <v>273</v>
      </c>
    </row>
    <row r="127" spans="1:7" ht="60" x14ac:dyDescent="0.25">
      <c r="A127" s="4">
        <f t="shared" si="1"/>
        <v>124</v>
      </c>
      <c r="B127" s="7" t="s">
        <v>21</v>
      </c>
      <c r="C127" s="4">
        <v>305298535</v>
      </c>
      <c r="D127" s="4" t="s">
        <v>196</v>
      </c>
      <c r="E127" s="10" t="s">
        <v>274</v>
      </c>
      <c r="F127" s="5">
        <v>185040000</v>
      </c>
      <c r="G127" s="11" t="s">
        <v>273</v>
      </c>
    </row>
    <row r="128" spans="1:7" ht="60" x14ac:dyDescent="0.25">
      <c r="A128" s="4">
        <f t="shared" si="1"/>
        <v>125</v>
      </c>
      <c r="B128" s="7" t="s">
        <v>53</v>
      </c>
      <c r="C128" s="4">
        <v>203161917</v>
      </c>
      <c r="D128" s="4" t="s">
        <v>254</v>
      </c>
      <c r="E128" s="10" t="s">
        <v>274</v>
      </c>
      <c r="F128" s="5">
        <v>84000000</v>
      </c>
      <c r="G128" s="11" t="s">
        <v>273</v>
      </c>
    </row>
    <row r="129" spans="1:7" ht="60" x14ac:dyDescent="0.25">
      <c r="A129" s="4">
        <f t="shared" si="1"/>
        <v>126</v>
      </c>
      <c r="B129" s="7" t="s">
        <v>53</v>
      </c>
      <c r="C129" s="4">
        <v>203161917</v>
      </c>
      <c r="D129" s="4" t="s">
        <v>254</v>
      </c>
      <c r="E129" s="10" t="s">
        <v>274</v>
      </c>
      <c r="F129" s="5">
        <v>76646000</v>
      </c>
      <c r="G129" s="11" t="s">
        <v>273</v>
      </c>
    </row>
    <row r="130" spans="1:7" ht="60" x14ac:dyDescent="0.25">
      <c r="A130" s="4">
        <f t="shared" si="1"/>
        <v>127</v>
      </c>
      <c r="B130" s="7" t="s">
        <v>79</v>
      </c>
      <c r="C130" s="4">
        <v>305406874</v>
      </c>
      <c r="D130" s="4" t="s">
        <v>259</v>
      </c>
      <c r="E130" s="10" t="s">
        <v>274</v>
      </c>
      <c r="F130" s="5">
        <v>1141000000</v>
      </c>
      <c r="G130" s="11" t="s">
        <v>273</v>
      </c>
    </row>
    <row r="131" spans="1:7" ht="60" x14ac:dyDescent="0.25">
      <c r="A131" s="4">
        <f t="shared" si="1"/>
        <v>128</v>
      </c>
      <c r="B131" s="7" t="s">
        <v>107</v>
      </c>
      <c r="C131" s="4">
        <v>305063187</v>
      </c>
      <c r="D131" s="4" t="s">
        <v>264</v>
      </c>
      <c r="E131" s="10" t="s">
        <v>274</v>
      </c>
      <c r="F131" s="5">
        <v>279576000</v>
      </c>
      <c r="G131" s="11" t="s">
        <v>273</v>
      </c>
    </row>
    <row r="132" spans="1:7" ht="60" x14ac:dyDescent="0.25">
      <c r="A132" s="4">
        <f t="shared" si="1"/>
        <v>129</v>
      </c>
      <c r="B132" s="7" t="s">
        <v>133</v>
      </c>
      <c r="C132" s="4">
        <v>305155239</v>
      </c>
      <c r="D132" s="5" t="s">
        <v>267</v>
      </c>
      <c r="E132" s="10" t="s">
        <v>274</v>
      </c>
      <c r="F132" s="5">
        <v>255750000</v>
      </c>
      <c r="G132" s="11" t="s">
        <v>273</v>
      </c>
    </row>
    <row r="133" spans="1:7" ht="60" x14ac:dyDescent="0.25">
      <c r="A133" s="4">
        <f t="shared" si="1"/>
        <v>130</v>
      </c>
      <c r="B133" s="7" t="s">
        <v>215</v>
      </c>
      <c r="C133" s="4">
        <v>205366041</v>
      </c>
      <c r="D133" s="4" t="s">
        <v>242</v>
      </c>
      <c r="E133" s="10" t="s">
        <v>274</v>
      </c>
      <c r="F133" s="5">
        <v>108613500</v>
      </c>
      <c r="G133" s="11" t="s">
        <v>273</v>
      </c>
    </row>
    <row r="134" spans="1:7" ht="60" x14ac:dyDescent="0.25">
      <c r="A134" s="4">
        <f t="shared" ref="A134:A197" si="2">+A133+1</f>
        <v>131</v>
      </c>
      <c r="B134" s="7" t="s">
        <v>224</v>
      </c>
      <c r="C134" s="4">
        <v>303098674</v>
      </c>
      <c r="D134" s="4" t="s">
        <v>242</v>
      </c>
      <c r="E134" s="10" t="s">
        <v>274</v>
      </c>
      <c r="F134" s="5">
        <v>126000000</v>
      </c>
      <c r="G134" s="11" t="s">
        <v>273</v>
      </c>
    </row>
    <row r="135" spans="1:7" ht="60" x14ac:dyDescent="0.25">
      <c r="A135" s="4">
        <f t="shared" si="2"/>
        <v>132</v>
      </c>
      <c r="B135" s="7" t="s">
        <v>231</v>
      </c>
      <c r="C135" s="4">
        <v>203872482</v>
      </c>
      <c r="D135" s="4" t="s">
        <v>245</v>
      </c>
      <c r="E135" s="10" t="s">
        <v>274</v>
      </c>
      <c r="F135" s="5">
        <v>34000000</v>
      </c>
      <c r="G135" s="11" t="s">
        <v>273</v>
      </c>
    </row>
    <row r="136" spans="1:7" ht="60" x14ac:dyDescent="0.25">
      <c r="A136" s="4">
        <f t="shared" si="2"/>
        <v>133</v>
      </c>
      <c r="B136" s="7" t="s">
        <v>60</v>
      </c>
      <c r="C136" s="4">
        <v>202261603</v>
      </c>
      <c r="D136" s="4" t="s">
        <v>245</v>
      </c>
      <c r="E136" s="10" t="s">
        <v>274</v>
      </c>
      <c r="F136" s="5">
        <v>44200000</v>
      </c>
      <c r="G136" s="11" t="s">
        <v>273</v>
      </c>
    </row>
    <row r="137" spans="1:7" ht="60" x14ac:dyDescent="0.25">
      <c r="A137" s="4">
        <f t="shared" si="2"/>
        <v>134</v>
      </c>
      <c r="B137" s="7" t="s">
        <v>108</v>
      </c>
      <c r="C137" s="4">
        <v>304396897</v>
      </c>
      <c r="D137" s="4" t="s">
        <v>265</v>
      </c>
      <c r="E137" s="10" t="s">
        <v>274</v>
      </c>
      <c r="F137" s="5">
        <v>65100000</v>
      </c>
      <c r="G137" s="11" t="s">
        <v>273</v>
      </c>
    </row>
    <row r="138" spans="1:7" ht="60" x14ac:dyDescent="0.25">
      <c r="A138" s="4">
        <f t="shared" si="2"/>
        <v>135</v>
      </c>
      <c r="B138" s="7" t="s">
        <v>216</v>
      </c>
      <c r="C138" s="4">
        <v>306159460</v>
      </c>
      <c r="D138" s="4" t="s">
        <v>243</v>
      </c>
      <c r="E138" s="10" t="s">
        <v>274</v>
      </c>
      <c r="F138" s="5">
        <v>31500000</v>
      </c>
      <c r="G138" s="11" t="s">
        <v>273</v>
      </c>
    </row>
    <row r="139" spans="1:7" ht="60" x14ac:dyDescent="0.25">
      <c r="A139" s="4">
        <f t="shared" si="2"/>
        <v>136</v>
      </c>
      <c r="B139" s="7" t="s">
        <v>55</v>
      </c>
      <c r="C139" s="4">
        <v>204405135</v>
      </c>
      <c r="D139" s="4" t="s">
        <v>243</v>
      </c>
      <c r="E139" s="10" t="s">
        <v>274</v>
      </c>
      <c r="F139" s="5">
        <v>31500000</v>
      </c>
      <c r="G139" s="11" t="s">
        <v>273</v>
      </c>
    </row>
    <row r="140" spans="1:7" ht="60" x14ac:dyDescent="0.25">
      <c r="A140" s="4">
        <f t="shared" si="2"/>
        <v>137</v>
      </c>
      <c r="B140" s="7" t="s">
        <v>59</v>
      </c>
      <c r="C140" s="4">
        <v>303214015</v>
      </c>
      <c r="D140" s="4" t="s">
        <v>243</v>
      </c>
      <c r="E140" s="10" t="s">
        <v>274</v>
      </c>
      <c r="F140" s="5">
        <v>31500000</v>
      </c>
      <c r="G140" s="11" t="s">
        <v>273</v>
      </c>
    </row>
    <row r="141" spans="1:7" ht="60" x14ac:dyDescent="0.25">
      <c r="A141" s="4">
        <f t="shared" si="2"/>
        <v>138</v>
      </c>
      <c r="B141" s="7" t="s">
        <v>62</v>
      </c>
      <c r="C141" s="4">
        <v>304905285</v>
      </c>
      <c r="D141" s="4" t="s">
        <v>243</v>
      </c>
      <c r="E141" s="10" t="s">
        <v>274</v>
      </c>
      <c r="F141" s="5">
        <v>31500000</v>
      </c>
      <c r="G141" s="11" t="s">
        <v>273</v>
      </c>
    </row>
    <row r="142" spans="1:7" ht="60" x14ac:dyDescent="0.25">
      <c r="A142" s="4">
        <f t="shared" si="2"/>
        <v>139</v>
      </c>
      <c r="B142" s="7" t="s">
        <v>63</v>
      </c>
      <c r="C142" s="4">
        <v>204494612</v>
      </c>
      <c r="D142" s="4" t="s">
        <v>243</v>
      </c>
      <c r="E142" s="10" t="s">
        <v>274</v>
      </c>
      <c r="F142" s="5">
        <v>31500000</v>
      </c>
      <c r="G142" s="11" t="s">
        <v>273</v>
      </c>
    </row>
    <row r="143" spans="1:7" ht="60" x14ac:dyDescent="0.25">
      <c r="A143" s="4">
        <f t="shared" si="2"/>
        <v>140</v>
      </c>
      <c r="B143" s="7" t="s">
        <v>64</v>
      </c>
      <c r="C143" s="4">
        <v>205481114</v>
      </c>
      <c r="D143" s="4" t="s">
        <v>243</v>
      </c>
      <c r="E143" s="10" t="s">
        <v>274</v>
      </c>
      <c r="F143" s="5">
        <v>18900000</v>
      </c>
      <c r="G143" s="11" t="s">
        <v>273</v>
      </c>
    </row>
    <row r="144" spans="1:7" ht="60" x14ac:dyDescent="0.25">
      <c r="A144" s="4">
        <f t="shared" si="2"/>
        <v>141</v>
      </c>
      <c r="B144" s="7" t="s">
        <v>65</v>
      </c>
      <c r="C144" s="4">
        <v>205435256</v>
      </c>
      <c r="D144" s="4" t="s">
        <v>243</v>
      </c>
      <c r="E144" s="10" t="s">
        <v>274</v>
      </c>
      <c r="F144" s="5">
        <v>31500000</v>
      </c>
      <c r="G144" s="11" t="s">
        <v>273</v>
      </c>
    </row>
    <row r="145" spans="1:7" ht="60" x14ac:dyDescent="0.25">
      <c r="A145" s="4">
        <f t="shared" si="2"/>
        <v>142</v>
      </c>
      <c r="B145" s="7" t="s">
        <v>66</v>
      </c>
      <c r="C145" s="4">
        <v>307368786</v>
      </c>
      <c r="D145" s="4" t="s">
        <v>243</v>
      </c>
      <c r="E145" s="10" t="s">
        <v>274</v>
      </c>
      <c r="F145" s="5">
        <v>31500000</v>
      </c>
      <c r="G145" s="11" t="s">
        <v>273</v>
      </c>
    </row>
    <row r="146" spans="1:7" ht="60" x14ac:dyDescent="0.25">
      <c r="A146" s="4">
        <f t="shared" si="2"/>
        <v>143</v>
      </c>
      <c r="B146" s="7" t="s">
        <v>256</v>
      </c>
      <c r="C146" s="4">
        <v>306159682</v>
      </c>
      <c r="D146" s="4" t="s">
        <v>243</v>
      </c>
      <c r="E146" s="10" t="s">
        <v>274</v>
      </c>
      <c r="F146" s="5">
        <v>31500000</v>
      </c>
      <c r="G146" s="11" t="s">
        <v>273</v>
      </c>
    </row>
    <row r="147" spans="1:7" ht="60" x14ac:dyDescent="0.25">
      <c r="A147" s="4">
        <f t="shared" si="2"/>
        <v>144</v>
      </c>
      <c r="B147" s="7" t="s">
        <v>257</v>
      </c>
      <c r="C147" s="4">
        <v>204576779</v>
      </c>
      <c r="D147" s="4" t="s">
        <v>243</v>
      </c>
      <c r="E147" s="10" t="s">
        <v>274</v>
      </c>
      <c r="F147" s="5">
        <v>31500000</v>
      </c>
      <c r="G147" s="11" t="s">
        <v>273</v>
      </c>
    </row>
    <row r="148" spans="1:7" ht="60" x14ac:dyDescent="0.25">
      <c r="A148" s="4">
        <f t="shared" si="2"/>
        <v>145</v>
      </c>
      <c r="B148" s="7" t="s">
        <v>68</v>
      </c>
      <c r="C148" s="4">
        <v>303232279</v>
      </c>
      <c r="D148" s="4" t="s">
        <v>243</v>
      </c>
      <c r="E148" s="10" t="s">
        <v>274</v>
      </c>
      <c r="F148" s="5">
        <v>31500000</v>
      </c>
      <c r="G148" s="11" t="s">
        <v>273</v>
      </c>
    </row>
    <row r="149" spans="1:7" ht="60" x14ac:dyDescent="0.25">
      <c r="A149" s="4">
        <f t="shared" si="2"/>
        <v>146</v>
      </c>
      <c r="B149" s="7" t="s">
        <v>165</v>
      </c>
      <c r="C149" s="4">
        <v>204532983</v>
      </c>
      <c r="D149" s="5" t="s">
        <v>243</v>
      </c>
      <c r="E149" s="10" t="s">
        <v>274</v>
      </c>
      <c r="F149" s="5">
        <v>31500000</v>
      </c>
      <c r="G149" s="11" t="s">
        <v>273</v>
      </c>
    </row>
    <row r="150" spans="1:7" ht="60" x14ac:dyDescent="0.25">
      <c r="A150" s="4">
        <f t="shared" si="2"/>
        <v>147</v>
      </c>
      <c r="B150" s="7" t="s">
        <v>170</v>
      </c>
      <c r="C150" s="4">
        <v>204034978</v>
      </c>
      <c r="D150" s="5" t="s">
        <v>243</v>
      </c>
      <c r="E150" s="10" t="s">
        <v>274</v>
      </c>
      <c r="F150" s="5">
        <v>31500000</v>
      </c>
      <c r="G150" s="11" t="s">
        <v>273</v>
      </c>
    </row>
    <row r="151" spans="1:7" ht="60" x14ac:dyDescent="0.25">
      <c r="A151" s="4">
        <f t="shared" si="2"/>
        <v>148</v>
      </c>
      <c r="B151" s="7" t="s">
        <v>171</v>
      </c>
      <c r="C151" s="4">
        <v>303599336</v>
      </c>
      <c r="D151" s="5" t="s">
        <v>243</v>
      </c>
      <c r="E151" s="10" t="s">
        <v>274</v>
      </c>
      <c r="F151" s="5">
        <v>25200000</v>
      </c>
      <c r="G151" s="11" t="s">
        <v>273</v>
      </c>
    </row>
    <row r="152" spans="1:7" ht="60" x14ac:dyDescent="0.25">
      <c r="A152" s="4">
        <f t="shared" si="2"/>
        <v>149</v>
      </c>
      <c r="B152" s="7" t="s">
        <v>271</v>
      </c>
      <c r="C152" s="4">
        <v>302916606</v>
      </c>
      <c r="D152" s="4" t="s">
        <v>263</v>
      </c>
      <c r="E152" s="10" t="s">
        <v>274</v>
      </c>
      <c r="F152" s="5">
        <v>31500000</v>
      </c>
      <c r="G152" s="11" t="s">
        <v>273</v>
      </c>
    </row>
    <row r="153" spans="1:7" ht="60" x14ac:dyDescent="0.25">
      <c r="A153" s="4">
        <f t="shared" si="2"/>
        <v>150</v>
      </c>
      <c r="B153" s="7" t="s">
        <v>162</v>
      </c>
      <c r="C153" s="4">
        <v>205349892</v>
      </c>
      <c r="D153" s="5" t="s">
        <v>263</v>
      </c>
      <c r="E153" s="10" t="s">
        <v>274</v>
      </c>
      <c r="F153" s="5">
        <v>46800000</v>
      </c>
      <c r="G153" s="11" t="s">
        <v>273</v>
      </c>
    </row>
    <row r="154" spans="1:7" ht="60" x14ac:dyDescent="0.25">
      <c r="A154" s="4">
        <f t="shared" si="2"/>
        <v>151</v>
      </c>
      <c r="B154" s="7" t="s">
        <v>164</v>
      </c>
      <c r="C154" s="4">
        <v>204992634</v>
      </c>
      <c r="D154" s="5" t="s">
        <v>263</v>
      </c>
      <c r="E154" s="10" t="s">
        <v>274</v>
      </c>
      <c r="F154" s="5">
        <v>45720000</v>
      </c>
      <c r="G154" s="11" t="s">
        <v>273</v>
      </c>
    </row>
    <row r="155" spans="1:7" ht="60" x14ac:dyDescent="0.25">
      <c r="A155" s="4">
        <f t="shared" si="2"/>
        <v>152</v>
      </c>
      <c r="B155" s="7" t="s">
        <v>70</v>
      </c>
      <c r="C155" s="4">
        <v>203131430</v>
      </c>
      <c r="D155" s="4" t="s">
        <v>258</v>
      </c>
      <c r="E155" s="10" t="s">
        <v>274</v>
      </c>
      <c r="F155" s="5">
        <v>27000000</v>
      </c>
      <c r="G155" s="11" t="s">
        <v>273</v>
      </c>
    </row>
    <row r="156" spans="1:7" ht="60" x14ac:dyDescent="0.25">
      <c r="A156" s="4">
        <f t="shared" si="2"/>
        <v>153</v>
      </c>
      <c r="B156" s="7" t="s">
        <v>82</v>
      </c>
      <c r="C156" s="4">
        <v>205402795</v>
      </c>
      <c r="D156" s="4" t="s">
        <v>258</v>
      </c>
      <c r="E156" s="10" t="s">
        <v>274</v>
      </c>
      <c r="F156" s="5">
        <v>27000000</v>
      </c>
      <c r="G156" s="11" t="s">
        <v>273</v>
      </c>
    </row>
    <row r="157" spans="1:7" ht="60" x14ac:dyDescent="0.25">
      <c r="A157" s="4">
        <f t="shared" si="2"/>
        <v>154</v>
      </c>
      <c r="B157" s="7" t="s">
        <v>161</v>
      </c>
      <c r="C157" s="4">
        <v>203826356</v>
      </c>
      <c r="D157" s="5" t="s">
        <v>258</v>
      </c>
      <c r="E157" s="10" t="s">
        <v>274</v>
      </c>
      <c r="F157" s="5">
        <v>27000000</v>
      </c>
      <c r="G157" s="11" t="s">
        <v>273</v>
      </c>
    </row>
    <row r="158" spans="1:7" ht="60" x14ac:dyDescent="0.25">
      <c r="A158" s="4">
        <f t="shared" si="2"/>
        <v>155</v>
      </c>
      <c r="B158" s="7" t="s">
        <v>163</v>
      </c>
      <c r="C158" s="4">
        <v>206848500</v>
      </c>
      <c r="D158" s="5" t="s">
        <v>258</v>
      </c>
      <c r="E158" s="10" t="s">
        <v>274</v>
      </c>
      <c r="F158" s="5">
        <v>27000000</v>
      </c>
      <c r="G158" s="11" t="s">
        <v>273</v>
      </c>
    </row>
    <row r="159" spans="1:7" ht="60" x14ac:dyDescent="0.25">
      <c r="A159" s="4">
        <f t="shared" si="2"/>
        <v>156</v>
      </c>
      <c r="B159" s="7" t="s">
        <v>246</v>
      </c>
      <c r="C159" s="4">
        <v>203596414</v>
      </c>
      <c r="D159" s="4" t="s">
        <v>247</v>
      </c>
      <c r="E159" s="10" t="s">
        <v>274</v>
      </c>
      <c r="F159" s="5">
        <v>30240000</v>
      </c>
      <c r="G159" s="11" t="s">
        <v>273</v>
      </c>
    </row>
    <row r="160" spans="1:7" ht="60" x14ac:dyDescent="0.25">
      <c r="A160" s="4">
        <f t="shared" si="2"/>
        <v>157</v>
      </c>
      <c r="B160" s="7" t="s">
        <v>90</v>
      </c>
      <c r="C160" s="4">
        <v>203801395</v>
      </c>
      <c r="D160" s="4" t="s">
        <v>247</v>
      </c>
      <c r="E160" s="10" t="s">
        <v>274</v>
      </c>
      <c r="F160" s="5">
        <v>31500000</v>
      </c>
      <c r="G160" s="11" t="s">
        <v>273</v>
      </c>
    </row>
    <row r="161" spans="1:7" ht="60" x14ac:dyDescent="0.25">
      <c r="A161" s="4">
        <f t="shared" si="2"/>
        <v>158</v>
      </c>
      <c r="B161" s="7" t="s">
        <v>92</v>
      </c>
      <c r="C161" s="4">
        <v>203890438</v>
      </c>
      <c r="D161" s="4" t="s">
        <v>247</v>
      </c>
      <c r="E161" s="10" t="s">
        <v>274</v>
      </c>
      <c r="F161" s="5">
        <v>31500000</v>
      </c>
      <c r="G161" s="11" t="s">
        <v>273</v>
      </c>
    </row>
    <row r="162" spans="1:7" ht="60" x14ac:dyDescent="0.25">
      <c r="A162" s="4">
        <f t="shared" si="2"/>
        <v>159</v>
      </c>
      <c r="B162" s="7" t="s">
        <v>94</v>
      </c>
      <c r="C162" s="4">
        <v>303595089</v>
      </c>
      <c r="D162" s="4" t="s">
        <v>247</v>
      </c>
      <c r="E162" s="10" t="s">
        <v>274</v>
      </c>
      <c r="F162" s="5">
        <v>31500000</v>
      </c>
      <c r="G162" s="11" t="s">
        <v>273</v>
      </c>
    </row>
    <row r="163" spans="1:7" ht="60" x14ac:dyDescent="0.25">
      <c r="A163" s="4">
        <f t="shared" si="2"/>
        <v>160</v>
      </c>
      <c r="B163" s="7" t="s">
        <v>95</v>
      </c>
      <c r="C163" s="4">
        <v>303594612</v>
      </c>
      <c r="D163" s="4" t="s">
        <v>247</v>
      </c>
      <c r="E163" s="10" t="s">
        <v>274</v>
      </c>
      <c r="F163" s="5">
        <v>31500000</v>
      </c>
      <c r="G163" s="11" t="s">
        <v>273</v>
      </c>
    </row>
    <row r="164" spans="1:7" ht="60" x14ac:dyDescent="0.25">
      <c r="A164" s="4">
        <f t="shared" si="2"/>
        <v>161</v>
      </c>
      <c r="B164" s="7" t="s">
        <v>96</v>
      </c>
      <c r="C164" s="4">
        <v>303524380</v>
      </c>
      <c r="D164" s="4" t="s">
        <v>247</v>
      </c>
      <c r="E164" s="10" t="s">
        <v>274</v>
      </c>
      <c r="F164" s="5">
        <v>36225000</v>
      </c>
      <c r="G164" s="11" t="s">
        <v>273</v>
      </c>
    </row>
    <row r="165" spans="1:7" ht="60" x14ac:dyDescent="0.25">
      <c r="A165" s="4">
        <f t="shared" si="2"/>
        <v>162</v>
      </c>
      <c r="B165" s="7" t="s">
        <v>97</v>
      </c>
      <c r="C165" s="4">
        <v>303516446</v>
      </c>
      <c r="D165" s="4" t="s">
        <v>247</v>
      </c>
      <c r="E165" s="10" t="s">
        <v>274</v>
      </c>
      <c r="F165" s="5">
        <v>31500000</v>
      </c>
      <c r="G165" s="11" t="s">
        <v>273</v>
      </c>
    </row>
    <row r="166" spans="1:7" ht="60" x14ac:dyDescent="0.25">
      <c r="A166" s="4">
        <f t="shared" si="2"/>
        <v>163</v>
      </c>
      <c r="B166" s="7" t="s">
        <v>98</v>
      </c>
      <c r="C166" s="4">
        <v>201685313</v>
      </c>
      <c r="D166" s="4" t="s">
        <v>247</v>
      </c>
      <c r="E166" s="10" t="s">
        <v>274</v>
      </c>
      <c r="F166" s="5">
        <v>37800000</v>
      </c>
      <c r="G166" s="11" t="s">
        <v>273</v>
      </c>
    </row>
    <row r="167" spans="1:7" ht="60" x14ac:dyDescent="0.25">
      <c r="A167" s="4">
        <f t="shared" si="2"/>
        <v>164</v>
      </c>
      <c r="B167" s="7" t="s">
        <v>99</v>
      </c>
      <c r="C167" s="4">
        <v>203230538</v>
      </c>
      <c r="D167" s="4" t="s">
        <v>247</v>
      </c>
      <c r="E167" s="10" t="s">
        <v>274</v>
      </c>
      <c r="F167" s="5">
        <v>31500000</v>
      </c>
      <c r="G167" s="11" t="s">
        <v>273</v>
      </c>
    </row>
    <row r="168" spans="1:7" ht="60" x14ac:dyDescent="0.25">
      <c r="A168" s="4">
        <f t="shared" si="2"/>
        <v>165</v>
      </c>
      <c r="B168" s="7" t="s">
        <v>100</v>
      </c>
      <c r="C168" s="4">
        <v>303233751</v>
      </c>
      <c r="D168" s="4" t="s">
        <v>247</v>
      </c>
      <c r="E168" s="10" t="s">
        <v>274</v>
      </c>
      <c r="F168" s="5">
        <v>31500000</v>
      </c>
      <c r="G168" s="11" t="s">
        <v>273</v>
      </c>
    </row>
    <row r="169" spans="1:7" ht="60" x14ac:dyDescent="0.25">
      <c r="A169" s="4">
        <f t="shared" si="2"/>
        <v>166</v>
      </c>
      <c r="B169" s="7" t="s">
        <v>102</v>
      </c>
      <c r="C169" s="4">
        <v>204483713</v>
      </c>
      <c r="D169" s="4" t="s">
        <v>247</v>
      </c>
      <c r="E169" s="10" t="s">
        <v>274</v>
      </c>
      <c r="F169" s="5">
        <v>31500000</v>
      </c>
      <c r="G169" s="11" t="s">
        <v>273</v>
      </c>
    </row>
    <row r="170" spans="1:7" ht="60" x14ac:dyDescent="0.25">
      <c r="A170" s="4">
        <f t="shared" si="2"/>
        <v>167</v>
      </c>
      <c r="B170" s="7" t="s">
        <v>103</v>
      </c>
      <c r="C170" s="4">
        <v>205422218</v>
      </c>
      <c r="D170" s="4" t="s">
        <v>247</v>
      </c>
      <c r="E170" s="10" t="s">
        <v>274</v>
      </c>
      <c r="F170" s="5">
        <v>31500000</v>
      </c>
      <c r="G170" s="11" t="s">
        <v>273</v>
      </c>
    </row>
    <row r="171" spans="1:7" ht="60" x14ac:dyDescent="0.25">
      <c r="A171" s="4">
        <f t="shared" si="2"/>
        <v>168</v>
      </c>
      <c r="B171" s="7" t="s">
        <v>105</v>
      </c>
      <c r="C171" s="4">
        <v>203498077</v>
      </c>
      <c r="D171" s="4" t="s">
        <v>247</v>
      </c>
      <c r="E171" s="10" t="s">
        <v>274</v>
      </c>
      <c r="F171" s="5">
        <v>62370000</v>
      </c>
      <c r="G171" s="11" t="s">
        <v>273</v>
      </c>
    </row>
    <row r="172" spans="1:7" ht="60" x14ac:dyDescent="0.25">
      <c r="A172" s="4">
        <f t="shared" si="2"/>
        <v>169</v>
      </c>
      <c r="B172" s="7" t="s">
        <v>106</v>
      </c>
      <c r="C172" s="4">
        <v>203608151</v>
      </c>
      <c r="D172" s="4" t="s">
        <v>247</v>
      </c>
      <c r="E172" s="10" t="s">
        <v>274</v>
      </c>
      <c r="F172" s="5">
        <v>30870000</v>
      </c>
      <c r="G172" s="11" t="s">
        <v>273</v>
      </c>
    </row>
    <row r="173" spans="1:7" ht="60" x14ac:dyDescent="0.25">
      <c r="A173" s="4">
        <f t="shared" si="2"/>
        <v>170</v>
      </c>
      <c r="B173" s="7" t="s">
        <v>109</v>
      </c>
      <c r="C173" s="4">
        <v>205422240</v>
      </c>
      <c r="D173" s="4" t="s">
        <v>247</v>
      </c>
      <c r="E173" s="10" t="s">
        <v>274</v>
      </c>
      <c r="F173" s="5">
        <v>31500000</v>
      </c>
      <c r="G173" s="11" t="s">
        <v>273</v>
      </c>
    </row>
    <row r="174" spans="1:7" ht="60" x14ac:dyDescent="0.25">
      <c r="A174" s="4">
        <f t="shared" si="2"/>
        <v>171</v>
      </c>
      <c r="B174" s="7" t="s">
        <v>123</v>
      </c>
      <c r="C174" s="4">
        <v>304631802</v>
      </c>
      <c r="D174" s="5" t="s">
        <v>247</v>
      </c>
      <c r="E174" s="10" t="s">
        <v>274</v>
      </c>
      <c r="F174" s="5">
        <v>31500000</v>
      </c>
      <c r="G174" s="11" t="s">
        <v>273</v>
      </c>
    </row>
    <row r="175" spans="1:7" ht="60" x14ac:dyDescent="0.25">
      <c r="A175" s="4">
        <f t="shared" si="2"/>
        <v>172</v>
      </c>
      <c r="B175" s="7" t="s">
        <v>124</v>
      </c>
      <c r="C175" s="4">
        <v>303609306</v>
      </c>
      <c r="D175" s="5" t="s">
        <v>247</v>
      </c>
      <c r="E175" s="10" t="s">
        <v>274</v>
      </c>
      <c r="F175" s="5">
        <v>31500000</v>
      </c>
      <c r="G175" s="11" t="s">
        <v>273</v>
      </c>
    </row>
    <row r="176" spans="1:7" ht="60" x14ac:dyDescent="0.25">
      <c r="A176" s="4">
        <f t="shared" si="2"/>
        <v>173</v>
      </c>
      <c r="B176" s="7" t="s">
        <v>125</v>
      </c>
      <c r="C176" s="4">
        <v>205458282</v>
      </c>
      <c r="D176" s="5" t="s">
        <v>247</v>
      </c>
      <c r="E176" s="10" t="s">
        <v>274</v>
      </c>
      <c r="F176" s="5">
        <v>31500000</v>
      </c>
      <c r="G176" s="11" t="s">
        <v>273</v>
      </c>
    </row>
    <row r="177" spans="1:7" ht="60" x14ac:dyDescent="0.25">
      <c r="A177" s="4">
        <f t="shared" si="2"/>
        <v>174</v>
      </c>
      <c r="B177" s="7" t="s">
        <v>126</v>
      </c>
      <c r="C177" s="4">
        <v>307284647</v>
      </c>
      <c r="D177" s="5" t="s">
        <v>247</v>
      </c>
      <c r="E177" s="10" t="s">
        <v>274</v>
      </c>
      <c r="F177" s="5">
        <v>22050000</v>
      </c>
      <c r="G177" s="11" t="s">
        <v>273</v>
      </c>
    </row>
    <row r="178" spans="1:7" ht="60" x14ac:dyDescent="0.25">
      <c r="A178" s="4">
        <f t="shared" si="2"/>
        <v>175</v>
      </c>
      <c r="B178" s="7" t="s">
        <v>15</v>
      </c>
      <c r="C178" s="4">
        <v>206394878</v>
      </c>
      <c r="D178" s="5" t="s">
        <v>247</v>
      </c>
      <c r="E178" s="10" t="s">
        <v>274</v>
      </c>
      <c r="F178" s="5">
        <v>25200000</v>
      </c>
      <c r="G178" s="11" t="s">
        <v>273</v>
      </c>
    </row>
    <row r="179" spans="1:7" ht="60" x14ac:dyDescent="0.25">
      <c r="A179" s="4">
        <f t="shared" si="2"/>
        <v>176</v>
      </c>
      <c r="B179" s="7" t="s">
        <v>127</v>
      </c>
      <c r="C179" s="4">
        <v>305384817</v>
      </c>
      <c r="D179" s="5" t="s">
        <v>247</v>
      </c>
      <c r="E179" s="10" t="s">
        <v>274</v>
      </c>
      <c r="F179" s="5">
        <v>31500000</v>
      </c>
      <c r="G179" s="11" t="s">
        <v>273</v>
      </c>
    </row>
    <row r="180" spans="1:7" ht="60" x14ac:dyDescent="0.25">
      <c r="A180" s="4">
        <f t="shared" si="2"/>
        <v>177</v>
      </c>
      <c r="B180" s="7" t="s">
        <v>128</v>
      </c>
      <c r="C180" s="4">
        <v>302941078</v>
      </c>
      <c r="D180" s="5" t="s">
        <v>247</v>
      </c>
      <c r="E180" s="10" t="s">
        <v>274</v>
      </c>
      <c r="F180" s="5">
        <v>31500000</v>
      </c>
      <c r="G180" s="11" t="s">
        <v>273</v>
      </c>
    </row>
    <row r="181" spans="1:7" ht="60" x14ac:dyDescent="0.25">
      <c r="A181" s="4">
        <f t="shared" si="2"/>
        <v>178</v>
      </c>
      <c r="B181" s="7" t="s">
        <v>129</v>
      </c>
      <c r="C181" s="4">
        <v>304641798</v>
      </c>
      <c r="D181" s="5" t="s">
        <v>247</v>
      </c>
      <c r="E181" s="10" t="s">
        <v>274</v>
      </c>
      <c r="F181" s="5">
        <v>31500000</v>
      </c>
      <c r="G181" s="11" t="s">
        <v>273</v>
      </c>
    </row>
    <row r="182" spans="1:7" ht="60" x14ac:dyDescent="0.25">
      <c r="A182" s="4">
        <f t="shared" si="2"/>
        <v>179</v>
      </c>
      <c r="B182" s="7" t="s">
        <v>16</v>
      </c>
      <c r="C182" s="4">
        <v>203595606</v>
      </c>
      <c r="D182" s="5" t="s">
        <v>247</v>
      </c>
      <c r="E182" s="10" t="s">
        <v>274</v>
      </c>
      <c r="F182" s="5">
        <v>31500000</v>
      </c>
      <c r="G182" s="11" t="s">
        <v>273</v>
      </c>
    </row>
    <row r="183" spans="1:7" ht="60" x14ac:dyDescent="0.25">
      <c r="A183" s="4">
        <f t="shared" si="2"/>
        <v>180</v>
      </c>
      <c r="B183" s="7" t="s">
        <v>132</v>
      </c>
      <c r="C183" s="4">
        <v>202468225</v>
      </c>
      <c r="D183" s="5" t="s">
        <v>247</v>
      </c>
      <c r="E183" s="10" t="s">
        <v>274</v>
      </c>
      <c r="F183" s="5">
        <v>31500000</v>
      </c>
      <c r="G183" s="11" t="s">
        <v>273</v>
      </c>
    </row>
    <row r="184" spans="1:7" ht="60" x14ac:dyDescent="0.25">
      <c r="A184" s="4">
        <f t="shared" si="2"/>
        <v>181</v>
      </c>
      <c r="B184" s="7" t="s">
        <v>134</v>
      </c>
      <c r="C184" s="4">
        <v>203981284</v>
      </c>
      <c r="D184" s="5" t="s">
        <v>247</v>
      </c>
      <c r="E184" s="10" t="s">
        <v>274</v>
      </c>
      <c r="F184" s="5">
        <v>31500000</v>
      </c>
      <c r="G184" s="11" t="s">
        <v>273</v>
      </c>
    </row>
    <row r="185" spans="1:7" ht="60" x14ac:dyDescent="0.25">
      <c r="A185" s="4">
        <f t="shared" si="2"/>
        <v>182</v>
      </c>
      <c r="B185" s="7" t="s">
        <v>135</v>
      </c>
      <c r="C185" s="4">
        <v>202059339</v>
      </c>
      <c r="D185" s="5" t="s">
        <v>247</v>
      </c>
      <c r="E185" s="10" t="s">
        <v>274</v>
      </c>
      <c r="F185" s="5">
        <v>31500000</v>
      </c>
      <c r="G185" s="11" t="s">
        <v>273</v>
      </c>
    </row>
    <row r="186" spans="1:7" ht="60" x14ac:dyDescent="0.25">
      <c r="A186" s="4">
        <f t="shared" si="2"/>
        <v>183</v>
      </c>
      <c r="B186" s="7" t="s">
        <v>136</v>
      </c>
      <c r="C186" s="4">
        <v>203323888</v>
      </c>
      <c r="D186" s="5" t="s">
        <v>247</v>
      </c>
      <c r="E186" s="10" t="s">
        <v>274</v>
      </c>
      <c r="F186" s="5">
        <v>44100000</v>
      </c>
      <c r="G186" s="11" t="s">
        <v>273</v>
      </c>
    </row>
    <row r="187" spans="1:7" ht="60" x14ac:dyDescent="0.25">
      <c r="A187" s="4">
        <f t="shared" si="2"/>
        <v>184</v>
      </c>
      <c r="B187" s="7" t="s">
        <v>158</v>
      </c>
      <c r="C187" s="4">
        <v>205468681</v>
      </c>
      <c r="D187" s="13" t="s">
        <v>270</v>
      </c>
      <c r="E187" s="10" t="s">
        <v>274</v>
      </c>
      <c r="F187" s="5">
        <v>22050000</v>
      </c>
      <c r="G187" s="11" t="s">
        <v>273</v>
      </c>
    </row>
    <row r="188" spans="1:7" ht="60" x14ac:dyDescent="0.25">
      <c r="A188" s="4">
        <f t="shared" si="2"/>
        <v>185</v>
      </c>
      <c r="B188" s="7" t="s">
        <v>159</v>
      </c>
      <c r="C188" s="4">
        <v>203153332</v>
      </c>
      <c r="D188" s="13" t="s">
        <v>270</v>
      </c>
      <c r="E188" s="10" t="s">
        <v>274</v>
      </c>
      <c r="F188" s="5">
        <v>15750000</v>
      </c>
      <c r="G188" s="11" t="s">
        <v>273</v>
      </c>
    </row>
    <row r="189" spans="1:7" ht="60" x14ac:dyDescent="0.25">
      <c r="A189" s="4">
        <f t="shared" si="2"/>
        <v>186</v>
      </c>
      <c r="B189" s="7" t="s">
        <v>166</v>
      </c>
      <c r="C189" s="4">
        <v>203166807</v>
      </c>
      <c r="D189" s="5" t="s">
        <v>270</v>
      </c>
      <c r="E189" s="10" t="s">
        <v>274</v>
      </c>
      <c r="F189" s="5">
        <v>18900000</v>
      </c>
      <c r="G189" s="11" t="s">
        <v>273</v>
      </c>
    </row>
    <row r="190" spans="1:7" ht="60" x14ac:dyDescent="0.25">
      <c r="A190" s="4">
        <f t="shared" si="2"/>
        <v>187</v>
      </c>
      <c r="B190" s="7" t="s">
        <v>167</v>
      </c>
      <c r="C190" s="4">
        <v>302215078</v>
      </c>
      <c r="D190" s="5" t="s">
        <v>270</v>
      </c>
      <c r="E190" s="10" t="s">
        <v>274</v>
      </c>
      <c r="F190" s="5">
        <v>25200000</v>
      </c>
      <c r="G190" s="11" t="s">
        <v>273</v>
      </c>
    </row>
    <row r="191" spans="1:7" ht="60" x14ac:dyDescent="0.25">
      <c r="A191" s="4">
        <f t="shared" si="2"/>
        <v>188</v>
      </c>
      <c r="B191" s="7" t="s">
        <v>173</v>
      </c>
      <c r="C191" s="4">
        <v>204036516</v>
      </c>
      <c r="D191" s="5" t="s">
        <v>270</v>
      </c>
      <c r="E191" s="10" t="s">
        <v>274</v>
      </c>
      <c r="F191" s="5">
        <v>31500000</v>
      </c>
      <c r="G191" s="11" t="s">
        <v>273</v>
      </c>
    </row>
    <row r="192" spans="1:7" ht="60" x14ac:dyDescent="0.25">
      <c r="A192" s="4">
        <f t="shared" si="2"/>
        <v>189</v>
      </c>
      <c r="B192" s="7" t="s">
        <v>138</v>
      </c>
      <c r="C192" s="4">
        <v>300698215</v>
      </c>
      <c r="D192" s="5" t="s">
        <v>268</v>
      </c>
      <c r="E192" s="10" t="s">
        <v>274</v>
      </c>
      <c r="F192" s="5">
        <v>25200000</v>
      </c>
      <c r="G192" s="11" t="s">
        <v>273</v>
      </c>
    </row>
    <row r="193" spans="1:7" ht="60" x14ac:dyDescent="0.25">
      <c r="A193" s="4">
        <f t="shared" si="2"/>
        <v>190</v>
      </c>
      <c r="B193" s="7" t="s">
        <v>141</v>
      </c>
      <c r="C193" s="4">
        <v>303232444</v>
      </c>
      <c r="D193" s="5" t="s">
        <v>268</v>
      </c>
      <c r="E193" s="10" t="s">
        <v>274</v>
      </c>
      <c r="F193" s="5">
        <v>17640000</v>
      </c>
      <c r="G193" s="11" t="s">
        <v>273</v>
      </c>
    </row>
    <row r="194" spans="1:7" ht="60" x14ac:dyDescent="0.25">
      <c r="A194" s="4">
        <f t="shared" si="2"/>
        <v>191</v>
      </c>
      <c r="B194" s="7" t="s">
        <v>142</v>
      </c>
      <c r="C194" s="4">
        <v>304691602</v>
      </c>
      <c r="D194" s="5" t="s">
        <v>268</v>
      </c>
      <c r="E194" s="10" t="s">
        <v>274</v>
      </c>
      <c r="F194" s="5">
        <v>31500000</v>
      </c>
      <c r="G194" s="11" t="s">
        <v>273</v>
      </c>
    </row>
    <row r="195" spans="1:7" ht="60" x14ac:dyDescent="0.25">
      <c r="A195" s="4">
        <f t="shared" si="2"/>
        <v>192</v>
      </c>
      <c r="B195" s="7" t="s">
        <v>143</v>
      </c>
      <c r="C195" s="4">
        <v>306156465</v>
      </c>
      <c r="D195" s="5" t="s">
        <v>268</v>
      </c>
      <c r="E195" s="10" t="s">
        <v>274</v>
      </c>
      <c r="F195" s="5">
        <v>15750000</v>
      </c>
      <c r="G195" s="11" t="s">
        <v>273</v>
      </c>
    </row>
    <row r="196" spans="1:7" ht="60" x14ac:dyDescent="0.25">
      <c r="A196" s="4">
        <f t="shared" si="2"/>
        <v>193</v>
      </c>
      <c r="B196" s="7" t="s">
        <v>144</v>
      </c>
      <c r="C196" s="4">
        <v>303640602</v>
      </c>
      <c r="D196" s="5" t="s">
        <v>268</v>
      </c>
      <c r="E196" s="10" t="s">
        <v>274</v>
      </c>
      <c r="F196" s="5">
        <v>18270000</v>
      </c>
      <c r="G196" s="11" t="s">
        <v>273</v>
      </c>
    </row>
    <row r="197" spans="1:7" ht="60" x14ac:dyDescent="0.25">
      <c r="A197" s="4">
        <f t="shared" si="2"/>
        <v>194</v>
      </c>
      <c r="B197" s="7" t="s">
        <v>145</v>
      </c>
      <c r="C197" s="4">
        <v>303176174</v>
      </c>
      <c r="D197" s="5" t="s">
        <v>268</v>
      </c>
      <c r="E197" s="10" t="s">
        <v>274</v>
      </c>
      <c r="F197" s="5">
        <v>22176000</v>
      </c>
      <c r="G197" s="11" t="s">
        <v>273</v>
      </c>
    </row>
    <row r="198" spans="1:7" ht="60" x14ac:dyDescent="0.25">
      <c r="A198" s="4">
        <f t="shared" ref="A198:A225" si="3">+A197+1</f>
        <v>195</v>
      </c>
      <c r="B198" s="7" t="s">
        <v>146</v>
      </c>
      <c r="C198" s="4">
        <v>203424975</v>
      </c>
      <c r="D198" s="5" t="s">
        <v>268</v>
      </c>
      <c r="E198" s="10" t="s">
        <v>274</v>
      </c>
      <c r="F198" s="5">
        <v>9450000</v>
      </c>
      <c r="G198" s="11" t="s">
        <v>273</v>
      </c>
    </row>
    <row r="199" spans="1:7" ht="60" x14ac:dyDescent="0.25">
      <c r="A199" s="4">
        <f t="shared" si="3"/>
        <v>196</v>
      </c>
      <c r="B199" s="7" t="s">
        <v>147</v>
      </c>
      <c r="C199" s="4">
        <v>204831532</v>
      </c>
      <c r="D199" s="5" t="s">
        <v>268</v>
      </c>
      <c r="E199" s="10" t="s">
        <v>274</v>
      </c>
      <c r="F199" s="5">
        <v>15750000</v>
      </c>
      <c r="G199" s="11" t="s">
        <v>273</v>
      </c>
    </row>
    <row r="200" spans="1:7" ht="60" x14ac:dyDescent="0.25">
      <c r="A200" s="4">
        <f t="shared" si="3"/>
        <v>197</v>
      </c>
      <c r="B200" s="7" t="s">
        <v>148</v>
      </c>
      <c r="C200" s="4">
        <v>304611035</v>
      </c>
      <c r="D200" s="5" t="s">
        <v>268</v>
      </c>
      <c r="E200" s="10" t="s">
        <v>274</v>
      </c>
      <c r="F200" s="5">
        <v>31500000</v>
      </c>
      <c r="G200" s="11" t="s">
        <v>273</v>
      </c>
    </row>
    <row r="201" spans="1:7" ht="60" x14ac:dyDescent="0.25">
      <c r="A201" s="4">
        <f t="shared" si="3"/>
        <v>198</v>
      </c>
      <c r="B201" s="7" t="s">
        <v>149</v>
      </c>
      <c r="C201" s="4">
        <v>303532744</v>
      </c>
      <c r="D201" s="5" t="s">
        <v>268</v>
      </c>
      <c r="E201" s="10" t="s">
        <v>274</v>
      </c>
      <c r="F201" s="5">
        <v>22680000</v>
      </c>
      <c r="G201" s="11" t="s">
        <v>273</v>
      </c>
    </row>
    <row r="202" spans="1:7" ht="60" x14ac:dyDescent="0.25">
      <c r="A202" s="4">
        <f t="shared" si="3"/>
        <v>199</v>
      </c>
      <c r="B202" s="7" t="s">
        <v>150</v>
      </c>
      <c r="C202" s="4">
        <v>204828320</v>
      </c>
      <c r="D202" s="5" t="s">
        <v>268</v>
      </c>
      <c r="E202" s="10" t="s">
        <v>274</v>
      </c>
      <c r="F202" s="5">
        <v>25200000</v>
      </c>
      <c r="G202" s="11" t="s">
        <v>273</v>
      </c>
    </row>
    <row r="203" spans="1:7" ht="60" x14ac:dyDescent="0.25">
      <c r="A203" s="4">
        <f t="shared" si="3"/>
        <v>200</v>
      </c>
      <c r="B203" s="7" t="s">
        <v>151</v>
      </c>
      <c r="C203" s="4">
        <v>204828352</v>
      </c>
      <c r="D203" s="5" t="s">
        <v>268</v>
      </c>
      <c r="E203" s="10" t="s">
        <v>274</v>
      </c>
      <c r="F203" s="5">
        <v>19845000</v>
      </c>
      <c r="G203" s="11" t="s">
        <v>273</v>
      </c>
    </row>
    <row r="204" spans="1:7" ht="60" x14ac:dyDescent="0.25">
      <c r="A204" s="4">
        <f t="shared" si="3"/>
        <v>201</v>
      </c>
      <c r="B204" s="7" t="s">
        <v>152</v>
      </c>
      <c r="C204" s="4">
        <v>308380954</v>
      </c>
      <c r="D204" s="5" t="s">
        <v>268</v>
      </c>
      <c r="E204" s="10" t="s">
        <v>274</v>
      </c>
      <c r="F204" s="5">
        <v>31500000</v>
      </c>
      <c r="G204" s="11" t="s">
        <v>273</v>
      </c>
    </row>
    <row r="205" spans="1:7" ht="60" x14ac:dyDescent="0.25">
      <c r="A205" s="4">
        <f t="shared" si="3"/>
        <v>202</v>
      </c>
      <c r="B205" s="7" t="s">
        <v>153</v>
      </c>
      <c r="C205" s="4">
        <v>305428554</v>
      </c>
      <c r="D205" s="5" t="s">
        <v>268</v>
      </c>
      <c r="E205" s="10" t="s">
        <v>274</v>
      </c>
      <c r="F205" s="5">
        <v>15750000</v>
      </c>
      <c r="G205" s="11" t="s">
        <v>273</v>
      </c>
    </row>
    <row r="206" spans="1:7" ht="60" x14ac:dyDescent="0.25">
      <c r="A206" s="4">
        <f t="shared" si="3"/>
        <v>203</v>
      </c>
      <c r="B206" s="7" t="s">
        <v>154</v>
      </c>
      <c r="C206" s="4">
        <v>303253180</v>
      </c>
      <c r="D206" s="5" t="s">
        <v>268</v>
      </c>
      <c r="E206" s="10" t="s">
        <v>274</v>
      </c>
      <c r="F206" s="5">
        <v>15750000</v>
      </c>
      <c r="G206" s="11" t="s">
        <v>273</v>
      </c>
    </row>
    <row r="207" spans="1:7" ht="60" x14ac:dyDescent="0.25">
      <c r="A207" s="4">
        <f t="shared" si="3"/>
        <v>204</v>
      </c>
      <c r="B207" s="7" t="s">
        <v>155</v>
      </c>
      <c r="C207" s="4">
        <v>206043561</v>
      </c>
      <c r="D207" s="5" t="s">
        <v>268</v>
      </c>
      <c r="E207" s="10" t="s">
        <v>274</v>
      </c>
      <c r="F207" s="5">
        <v>23940000</v>
      </c>
      <c r="G207" s="11" t="s">
        <v>273</v>
      </c>
    </row>
    <row r="208" spans="1:7" ht="60" x14ac:dyDescent="0.25">
      <c r="A208" s="4">
        <f t="shared" si="3"/>
        <v>205</v>
      </c>
      <c r="B208" s="7" t="s">
        <v>47</v>
      </c>
      <c r="C208" s="4">
        <v>204448074</v>
      </c>
      <c r="D208" s="4" t="s">
        <v>248</v>
      </c>
      <c r="E208" s="10" t="s">
        <v>274</v>
      </c>
      <c r="F208" s="5">
        <v>31500000</v>
      </c>
      <c r="G208" s="11" t="s">
        <v>273</v>
      </c>
    </row>
    <row r="209" spans="1:7" ht="60" x14ac:dyDescent="0.25">
      <c r="A209" s="4">
        <f t="shared" si="3"/>
        <v>206</v>
      </c>
      <c r="B209" s="7" t="s">
        <v>48</v>
      </c>
      <c r="C209" s="4">
        <v>205899415</v>
      </c>
      <c r="D209" s="4" t="s">
        <v>248</v>
      </c>
      <c r="E209" s="10" t="s">
        <v>274</v>
      </c>
      <c r="F209" s="5">
        <v>31500000</v>
      </c>
      <c r="G209" s="11" t="s">
        <v>273</v>
      </c>
    </row>
    <row r="210" spans="1:7" ht="60" x14ac:dyDescent="0.25">
      <c r="A210" s="4">
        <f t="shared" si="3"/>
        <v>207</v>
      </c>
      <c r="B210" s="7" t="s">
        <v>49</v>
      </c>
      <c r="C210" s="4">
        <v>303982271</v>
      </c>
      <c r="D210" s="4" t="s">
        <v>248</v>
      </c>
      <c r="E210" s="10" t="s">
        <v>274</v>
      </c>
      <c r="F210" s="5">
        <v>31500000</v>
      </c>
      <c r="G210" s="11" t="s">
        <v>273</v>
      </c>
    </row>
    <row r="211" spans="1:7" ht="60" x14ac:dyDescent="0.25">
      <c r="A211" s="4">
        <f t="shared" si="3"/>
        <v>208</v>
      </c>
      <c r="B211" s="7" t="s">
        <v>50</v>
      </c>
      <c r="C211" s="4">
        <v>204431935</v>
      </c>
      <c r="D211" s="4" t="s">
        <v>248</v>
      </c>
      <c r="E211" s="10" t="s">
        <v>274</v>
      </c>
      <c r="F211" s="5">
        <v>31500000</v>
      </c>
      <c r="G211" s="11" t="s">
        <v>273</v>
      </c>
    </row>
    <row r="212" spans="1:7" ht="60" x14ac:dyDescent="0.25">
      <c r="A212" s="4">
        <f t="shared" si="3"/>
        <v>209</v>
      </c>
      <c r="B212" s="7" t="s">
        <v>51</v>
      </c>
      <c r="C212" s="4">
        <v>204447914</v>
      </c>
      <c r="D212" s="4" t="s">
        <v>248</v>
      </c>
      <c r="E212" s="10" t="s">
        <v>274</v>
      </c>
      <c r="F212" s="5">
        <v>31500000</v>
      </c>
      <c r="G212" s="11" t="s">
        <v>273</v>
      </c>
    </row>
    <row r="213" spans="1:7" ht="60" x14ac:dyDescent="0.25">
      <c r="A213" s="4">
        <f t="shared" si="3"/>
        <v>210</v>
      </c>
      <c r="B213" s="7" t="s">
        <v>52</v>
      </c>
      <c r="C213" s="4">
        <v>204447835</v>
      </c>
      <c r="D213" s="4" t="s">
        <v>248</v>
      </c>
      <c r="E213" s="10" t="s">
        <v>274</v>
      </c>
      <c r="F213" s="5">
        <v>31500000</v>
      </c>
      <c r="G213" s="11" t="s">
        <v>273</v>
      </c>
    </row>
    <row r="214" spans="1:7" ht="60" x14ac:dyDescent="0.25">
      <c r="A214" s="4">
        <f t="shared" si="3"/>
        <v>211</v>
      </c>
      <c r="B214" s="7" t="s">
        <v>72</v>
      </c>
      <c r="C214" s="4">
        <v>204448461</v>
      </c>
      <c r="D214" s="4" t="s">
        <v>248</v>
      </c>
      <c r="E214" s="10" t="s">
        <v>274</v>
      </c>
      <c r="F214" s="5">
        <v>31500000</v>
      </c>
      <c r="G214" s="11" t="s">
        <v>273</v>
      </c>
    </row>
    <row r="215" spans="1:7" ht="60" x14ac:dyDescent="0.25">
      <c r="A215" s="4">
        <f t="shared" si="3"/>
        <v>212</v>
      </c>
      <c r="B215" s="7" t="s">
        <v>73</v>
      </c>
      <c r="C215" s="4">
        <v>203965184</v>
      </c>
      <c r="D215" s="4" t="s">
        <v>248</v>
      </c>
      <c r="E215" s="10" t="s">
        <v>274</v>
      </c>
      <c r="F215" s="5">
        <v>31500000</v>
      </c>
      <c r="G215" s="11" t="s">
        <v>273</v>
      </c>
    </row>
    <row r="216" spans="1:7" ht="60" x14ac:dyDescent="0.25">
      <c r="A216" s="4">
        <f t="shared" si="3"/>
        <v>213</v>
      </c>
      <c r="B216" s="7" t="s">
        <v>74</v>
      </c>
      <c r="C216" s="4">
        <v>304738644</v>
      </c>
      <c r="D216" s="4" t="s">
        <v>248</v>
      </c>
      <c r="E216" s="10" t="s">
        <v>274</v>
      </c>
      <c r="F216" s="5">
        <v>45045000</v>
      </c>
      <c r="G216" s="11" t="s">
        <v>273</v>
      </c>
    </row>
    <row r="217" spans="1:7" ht="60" x14ac:dyDescent="0.25">
      <c r="A217" s="4">
        <f t="shared" si="3"/>
        <v>214</v>
      </c>
      <c r="B217" s="7" t="s">
        <v>75</v>
      </c>
      <c r="C217" s="4">
        <v>304637517</v>
      </c>
      <c r="D217" s="4" t="s">
        <v>248</v>
      </c>
      <c r="E217" s="10" t="s">
        <v>274</v>
      </c>
      <c r="F217" s="5">
        <v>29925000</v>
      </c>
      <c r="G217" s="11" t="s">
        <v>273</v>
      </c>
    </row>
    <row r="218" spans="1:7" ht="60" x14ac:dyDescent="0.25">
      <c r="A218" s="4">
        <f t="shared" si="3"/>
        <v>215</v>
      </c>
      <c r="B218" s="7" t="s">
        <v>76</v>
      </c>
      <c r="C218" s="4">
        <v>303581842</v>
      </c>
      <c r="D218" s="4" t="s">
        <v>248</v>
      </c>
      <c r="E218" s="10" t="s">
        <v>274</v>
      </c>
      <c r="F218" s="5">
        <v>47250000</v>
      </c>
      <c r="G218" s="11" t="s">
        <v>273</v>
      </c>
    </row>
    <row r="219" spans="1:7" ht="60" x14ac:dyDescent="0.25">
      <c r="A219" s="4">
        <f t="shared" si="3"/>
        <v>216</v>
      </c>
      <c r="B219" s="7" t="s">
        <v>81</v>
      </c>
      <c r="C219" s="4">
        <v>303555454</v>
      </c>
      <c r="D219" s="4" t="s">
        <v>248</v>
      </c>
      <c r="E219" s="10" t="s">
        <v>274</v>
      </c>
      <c r="F219" s="5">
        <v>31500000</v>
      </c>
      <c r="G219" s="11" t="s">
        <v>273</v>
      </c>
    </row>
    <row r="220" spans="1:7" ht="60" x14ac:dyDescent="0.25">
      <c r="A220" s="4">
        <f t="shared" si="3"/>
        <v>217</v>
      </c>
      <c r="B220" s="7" t="s">
        <v>85</v>
      </c>
      <c r="C220" s="4">
        <v>304612184</v>
      </c>
      <c r="D220" s="4" t="s">
        <v>248</v>
      </c>
      <c r="E220" s="10" t="s">
        <v>274</v>
      </c>
      <c r="F220" s="5">
        <v>31500000</v>
      </c>
      <c r="G220" s="11" t="s">
        <v>273</v>
      </c>
    </row>
    <row r="221" spans="1:7" ht="60" x14ac:dyDescent="0.25">
      <c r="A221" s="4">
        <f t="shared" si="3"/>
        <v>218</v>
      </c>
      <c r="B221" s="7" t="s">
        <v>87</v>
      </c>
      <c r="C221" s="4">
        <v>303603354</v>
      </c>
      <c r="D221" s="4" t="s">
        <v>248</v>
      </c>
      <c r="E221" s="10" t="s">
        <v>274</v>
      </c>
      <c r="F221" s="5">
        <v>25200000</v>
      </c>
      <c r="G221" s="11" t="s">
        <v>273</v>
      </c>
    </row>
    <row r="222" spans="1:7" ht="60" x14ac:dyDescent="0.25">
      <c r="A222" s="4">
        <f t="shared" si="3"/>
        <v>219</v>
      </c>
      <c r="B222" s="7" t="s">
        <v>91</v>
      </c>
      <c r="C222" s="4">
        <v>303609543</v>
      </c>
      <c r="D222" s="4" t="s">
        <v>248</v>
      </c>
      <c r="E222" s="10" t="s">
        <v>274</v>
      </c>
      <c r="F222" s="5">
        <v>31500000</v>
      </c>
      <c r="G222" s="11" t="s">
        <v>273</v>
      </c>
    </row>
    <row r="223" spans="1:7" ht="60" x14ac:dyDescent="0.25">
      <c r="A223" s="4">
        <f t="shared" si="3"/>
        <v>220</v>
      </c>
      <c r="B223" s="7" t="s">
        <v>156</v>
      </c>
      <c r="C223" s="4">
        <v>201019103</v>
      </c>
      <c r="D223" s="5" t="s">
        <v>248</v>
      </c>
      <c r="E223" s="10" t="s">
        <v>274</v>
      </c>
      <c r="F223" s="5">
        <v>25200000</v>
      </c>
      <c r="G223" s="11" t="s">
        <v>273</v>
      </c>
    </row>
    <row r="224" spans="1:7" ht="60" x14ac:dyDescent="0.25">
      <c r="A224" s="4">
        <f t="shared" si="3"/>
        <v>221</v>
      </c>
      <c r="B224" s="7" t="s">
        <v>160</v>
      </c>
      <c r="C224" s="4">
        <v>303733059</v>
      </c>
      <c r="D224" s="5" t="s">
        <v>248</v>
      </c>
      <c r="E224" s="10" t="s">
        <v>274</v>
      </c>
      <c r="F224" s="5">
        <v>40275000</v>
      </c>
      <c r="G224" s="11" t="s">
        <v>273</v>
      </c>
    </row>
    <row r="225" spans="1:7" ht="60" x14ac:dyDescent="0.25">
      <c r="A225" s="4">
        <f t="shared" si="3"/>
        <v>222</v>
      </c>
      <c r="B225" s="9" t="s">
        <v>174</v>
      </c>
      <c r="C225" s="8">
        <v>202450992</v>
      </c>
      <c r="D225" s="5" t="s">
        <v>248</v>
      </c>
      <c r="E225" s="10" t="s">
        <v>274</v>
      </c>
      <c r="F225" s="14">
        <v>31500000</v>
      </c>
      <c r="G225" s="11" t="s">
        <v>273</v>
      </c>
    </row>
    <row r="226" spans="1:7" s="6" customFormat="1" ht="18.75" x14ac:dyDescent="0.25">
      <c r="A226" s="16">
        <f>+A225</f>
        <v>222</v>
      </c>
      <c r="B226" s="16"/>
      <c r="C226" s="16" t="s">
        <v>188</v>
      </c>
      <c r="D226" s="16" t="s">
        <v>188</v>
      </c>
      <c r="E226" s="16" t="s">
        <v>188</v>
      </c>
      <c r="F226" s="16">
        <f>+SUM(F4:F225)</f>
        <v>15903549000</v>
      </c>
      <c r="G226" s="16" t="s">
        <v>188</v>
      </c>
    </row>
  </sheetData>
  <mergeCells count="1">
    <mergeCell ref="A1:G1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4-чорак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2024-03-06T13:17:11Z</dcterms:modified>
</cp:coreProperties>
</file>