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.artikov\Desktop\2022 ЙИЛ ЯНВАР-ДЕКАБРЬ\БАЛИК\"/>
    </mc:Choice>
  </mc:AlternateContent>
  <bookViews>
    <workbookView xWindow="0" yWindow="0" windowWidth="28800" windowHeight="12330"/>
  </bookViews>
  <sheets>
    <sheet name="IV chorak baliq" sheetId="1" r:id="rId1"/>
  </sheets>
  <definedNames>
    <definedName name="_xlnm.Print_Titles" localSheetId="0">'IV chorak baliq'!$3:$3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D4" i="1"/>
  <c r="E4" i="1"/>
  <c r="F4" i="1"/>
</calcChain>
</file>

<file path=xl/sharedStrings.xml><?xml version="1.0" encoding="utf-8"?>
<sst xmlns="http://schemas.openxmlformats.org/spreadsheetml/2006/main" count="26" uniqueCount="25">
  <si>
    <t>viloyatlar:</t>
  </si>
  <si>
    <t>Andijon</t>
  </si>
  <si>
    <t>Buxoro</t>
  </si>
  <si>
    <t>Jizzax</t>
  </si>
  <si>
    <t>Qashqadaryo</t>
  </si>
  <si>
    <t>Navoiy</t>
  </si>
  <si>
    <t>Namangan</t>
  </si>
  <si>
    <t>Samarqand</t>
  </si>
  <si>
    <t>Surxondaryo</t>
  </si>
  <si>
    <t>Sirdaryo</t>
  </si>
  <si>
    <t>Toshkent</t>
  </si>
  <si>
    <t>Xorazm</t>
  </si>
  <si>
    <t>Hududlar nomi</t>
  </si>
  <si>
    <t>№</t>
  </si>
  <si>
    <t xml:space="preserve"> Hududlarning ulushi, % da</t>
  </si>
  <si>
    <t>tonna</t>
  </si>
  <si>
    <t>O‘zbekiston Respublikasi</t>
  </si>
  <si>
    <t>Qoraqalpog‘iston Respublikasi</t>
  </si>
  <si>
    <t>*Davlat statistika qo‘mitasi ma'lumoti asosida</t>
  </si>
  <si>
    <t>Farg‘ona</t>
  </si>
  <si>
    <t>O‘sish sur'ati, 
% da</t>
  </si>
  <si>
    <t>Hududlarning ulushidagi o‘zgarish</t>
  </si>
  <si>
    <t>2021-2022-yillar yanvar-dekabr oylarida hududlar bo‘yicha ovlangan baliq ko‘rsatkichlari</t>
  </si>
  <si>
    <t>2021 yil 
yanvar-dekabr</t>
  </si>
  <si>
    <t>2022 yil 
yanvar-dekabr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</si>
</sst>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0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0" fontId="5" fillId="0" borderId="0"/>
    <xf numFmtId="0" fontId="1" fillId="0" borderId="0"/>
  </cellStyleXfs>
  <cellXfs count="30">
    <xf numFmtId="0" fontId="0" fillId="0" borderId="0" xfId="0"/>
    <xf numFmtId="0" fontId="0" fillId="0" borderId="0" xfId="0" applyFill="1"/>
    <xf numFmtId="164" fontId="0" fillId="0" borderId="0" xfId="0" applyNumberFormat="1" applyFill="1" applyAlignment="1">
      <alignment horizontal="center" vertical="center" wrapText="1"/>
    </xf>
    <xf numFmtId="0" fontId="3" fillId="0" borderId="0" xfId="2" applyFont="1" applyFill="1"/>
    <xf numFmtId="0" fontId="5" fillId="0" borderId="0" xfId="2" applyFill="1"/>
    <xf numFmtId="0" fontId="5" fillId="0" borderId="0" xfId="2" applyFill="1" applyAlignment="1">
      <alignment wrapText="1"/>
    </xf>
    <xf numFmtId="0" fontId="6" fillId="0" borderId="3" xfId="3" applyFont="1" applyBorder="1" applyAlignment="1">
      <alignment wrapText="1"/>
    </xf>
    <xf numFmtId="0" fontId="3" fillId="2" borderId="10" xfId="0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/>
    </xf>
    <xf numFmtId="164" fontId="0" fillId="0" borderId="0" xfId="0" applyNumberFormat="1" applyFill="1" applyAlignment="1">
      <alignment horizontal="center" wrapText="1"/>
    </xf>
    <xf numFmtId="0" fontId="3" fillId="0" borderId="7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/>
    </xf>
    <xf numFmtId="0" fontId="7" fillId="0" borderId="1" xfId="3" applyFont="1" applyBorder="1" applyAlignment="1">
      <alignment horizontal="left" vertical="center" wrapText="1" indent="1"/>
    </xf>
    <xf numFmtId="0" fontId="8" fillId="0" borderId="1" xfId="3" applyFont="1" applyBorder="1" applyAlignment="1">
      <alignment horizontal="left" vertical="center" indent="3"/>
    </xf>
    <xf numFmtId="0" fontId="7" fillId="0" borderId="1" xfId="3" applyFont="1" applyBorder="1" applyAlignment="1">
      <alignment horizontal="left" vertical="center" indent="1"/>
    </xf>
    <xf numFmtId="0" fontId="7" fillId="0" borderId="5" xfId="3" applyFont="1" applyBorder="1" applyAlignment="1">
      <alignment horizontal="left" vertical="center" indent="1"/>
    </xf>
    <xf numFmtId="164" fontId="6" fillId="0" borderId="3" xfId="2" applyNumberFormat="1" applyFont="1" applyFill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 vertical="center"/>
    </xf>
    <xf numFmtId="164" fontId="7" fillId="0" borderId="1" xfId="2" applyNumberFormat="1" applyFont="1" applyFill="1" applyBorder="1" applyAlignment="1">
      <alignment horizontal="center" vertical="center"/>
    </xf>
    <xf numFmtId="164" fontId="7" fillId="0" borderId="9" xfId="2" applyNumberFormat="1" applyFont="1" applyFill="1" applyBorder="1" applyAlignment="1">
      <alignment horizontal="center" vertical="center"/>
    </xf>
    <xf numFmtId="165" fontId="7" fillId="0" borderId="9" xfId="0" applyNumberFormat="1" applyFont="1" applyBorder="1" applyAlignment="1">
      <alignment horizontal="center" vertical="center"/>
    </xf>
    <xf numFmtId="164" fontId="7" fillId="0" borderId="5" xfId="2" applyNumberFormat="1" applyFont="1" applyFill="1" applyBorder="1" applyAlignment="1">
      <alignment horizontal="center" vertical="center"/>
    </xf>
    <xf numFmtId="164" fontId="7" fillId="0" borderId="6" xfId="2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64" fontId="6" fillId="2" borderId="1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3" fontId="7" fillId="0" borderId="1" xfId="2" applyNumberFormat="1" applyFont="1" applyFill="1" applyBorder="1" applyAlignment="1">
      <alignment horizontal="center" vertical="center"/>
    </xf>
    <xf numFmtId="3" fontId="7" fillId="0" borderId="5" xfId="2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5" xfId="2"/>
    <cellStyle name="Обычный 3" xfId="3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zoomScale="70" zoomScaleNormal="70" workbookViewId="0">
      <selection activeCell="C8" sqref="C8"/>
    </sheetView>
  </sheetViews>
  <sheetFormatPr defaultRowHeight="15.75" x14ac:dyDescent="0.25"/>
  <cols>
    <col min="1" max="1" width="6.625" style="1" customWidth="1"/>
    <col min="2" max="2" width="20" style="1" customWidth="1"/>
    <col min="3" max="8" width="17.25" style="2" customWidth="1"/>
    <col min="9" max="16384" width="9" style="1"/>
  </cols>
  <sheetData>
    <row r="1" spans="1:8" ht="23.25" customHeight="1" x14ac:dyDescent="0.25">
      <c r="A1" s="29" t="s">
        <v>22</v>
      </c>
      <c r="B1" s="29"/>
      <c r="C1" s="29"/>
      <c r="D1" s="29"/>
      <c r="E1" s="29"/>
      <c r="F1" s="29"/>
      <c r="G1" s="29"/>
      <c r="H1" s="29"/>
    </row>
    <row r="2" spans="1:8" ht="21" customHeight="1" thickBot="1" x14ac:dyDescent="0.3">
      <c r="G2" s="9"/>
      <c r="H2" s="9" t="s">
        <v>15</v>
      </c>
    </row>
    <row r="3" spans="1:8" ht="55.5" customHeight="1" thickBot="1" x14ac:dyDescent="0.3">
      <c r="A3" s="7" t="s">
        <v>13</v>
      </c>
      <c r="B3" s="7" t="s">
        <v>12</v>
      </c>
      <c r="C3" s="24" t="s">
        <v>23</v>
      </c>
      <c r="D3" s="24" t="s">
        <v>14</v>
      </c>
      <c r="E3" s="24" t="s">
        <v>24</v>
      </c>
      <c r="F3" s="24" t="s">
        <v>14</v>
      </c>
      <c r="G3" s="24" t="s">
        <v>20</v>
      </c>
      <c r="H3" s="24" t="s">
        <v>21</v>
      </c>
    </row>
    <row r="4" spans="1:8" s="3" customFormat="1" ht="33" customHeight="1" x14ac:dyDescent="0.25">
      <c r="A4" s="8"/>
      <c r="B4" s="6" t="s">
        <v>16</v>
      </c>
      <c r="C4" s="16">
        <f>SUM(C5:C18)</f>
        <v>171933.1</v>
      </c>
      <c r="D4" s="16">
        <f>SUM(D5:D18)</f>
        <v>99.999999999999986</v>
      </c>
      <c r="E4" s="16">
        <f>SUM(E5:E18)</f>
        <v>177417.1</v>
      </c>
      <c r="F4" s="16">
        <f>SUM(F5:F18)</f>
        <v>100</v>
      </c>
      <c r="G4" s="26">
        <v>103.18961270401104</v>
      </c>
      <c r="H4" s="17">
        <v>0</v>
      </c>
    </row>
    <row r="5" spans="1:8" s="3" customFormat="1" ht="33.75" customHeight="1" x14ac:dyDescent="0.25">
      <c r="A5" s="10">
        <v>1</v>
      </c>
      <c r="B5" s="12" t="s">
        <v>17</v>
      </c>
      <c r="C5" s="18">
        <v>12637.3</v>
      </c>
      <c r="D5" s="18">
        <v>7.3501262991244847</v>
      </c>
      <c r="E5" s="27">
        <v>11148.600000000002</v>
      </c>
      <c r="F5" s="18">
        <v>6.2838362254822115</v>
      </c>
      <c r="G5" s="18">
        <v>88.219793785064866</v>
      </c>
      <c r="H5" s="19">
        <v>-1.0662900736422731</v>
      </c>
    </row>
    <row r="6" spans="1:8" s="3" customFormat="1" ht="24" customHeight="1" x14ac:dyDescent="0.25">
      <c r="A6" s="10"/>
      <c r="B6" s="13" t="s">
        <v>0</v>
      </c>
      <c r="C6" s="18"/>
      <c r="D6" s="18"/>
      <c r="E6" s="27"/>
      <c r="F6" s="18"/>
      <c r="G6" s="25"/>
      <c r="H6" s="20"/>
    </row>
    <row r="7" spans="1:8" s="3" customFormat="1" ht="30" customHeight="1" x14ac:dyDescent="0.25">
      <c r="A7" s="10">
        <v>2</v>
      </c>
      <c r="B7" s="14" t="s">
        <v>1</v>
      </c>
      <c r="C7" s="18">
        <v>20178.100000000002</v>
      </c>
      <c r="D7" s="18">
        <v>11.736018253611434</v>
      </c>
      <c r="E7" s="27">
        <v>21938.799999999999</v>
      </c>
      <c r="F7" s="18">
        <v>12.365662610875725</v>
      </c>
      <c r="G7" s="18">
        <v>108.72579677967695</v>
      </c>
      <c r="H7" s="19">
        <v>0.6296443572642918</v>
      </c>
    </row>
    <row r="8" spans="1:8" s="4" customFormat="1" ht="30" customHeight="1" x14ac:dyDescent="0.25">
      <c r="A8" s="10">
        <v>3</v>
      </c>
      <c r="B8" s="14" t="s">
        <v>2</v>
      </c>
      <c r="C8" s="18">
        <v>10877</v>
      </c>
      <c r="D8" s="18">
        <v>6.3262978449175877</v>
      </c>
      <c r="E8" s="27">
        <v>9822</v>
      </c>
      <c r="F8" s="18">
        <v>5.5361067225199827</v>
      </c>
      <c r="G8" s="18">
        <v>90.30063436609359</v>
      </c>
      <c r="H8" s="19">
        <v>-0.79019112239760503</v>
      </c>
    </row>
    <row r="9" spans="1:8" s="3" customFormat="1" ht="30" customHeight="1" x14ac:dyDescent="0.25">
      <c r="A9" s="10">
        <v>4</v>
      </c>
      <c r="B9" s="14" t="s">
        <v>3</v>
      </c>
      <c r="C9" s="18">
        <v>13687.199999999999</v>
      </c>
      <c r="D9" s="18">
        <v>7.9607707881728409</v>
      </c>
      <c r="E9" s="27">
        <v>13992.7</v>
      </c>
      <c r="F9" s="18">
        <v>7.8868947807173049</v>
      </c>
      <c r="G9" s="18">
        <v>102.23201239113916</v>
      </c>
      <c r="H9" s="19">
        <v>-7.3876007455536019E-2</v>
      </c>
    </row>
    <row r="10" spans="1:8" s="5" customFormat="1" ht="30" customHeight="1" x14ac:dyDescent="0.25">
      <c r="A10" s="10">
        <v>5</v>
      </c>
      <c r="B10" s="14" t="s">
        <v>4</v>
      </c>
      <c r="C10" s="18">
        <v>5323.2999999999993</v>
      </c>
      <c r="D10" s="18">
        <v>3.0961461172979483</v>
      </c>
      <c r="E10" s="27">
        <v>5150.7000000000007</v>
      </c>
      <c r="F10" s="18">
        <v>2.9031587146898472</v>
      </c>
      <c r="G10" s="18">
        <v>96.757650329682747</v>
      </c>
      <c r="H10" s="19">
        <v>-0.1929874026081011</v>
      </c>
    </row>
    <row r="11" spans="1:8" s="5" customFormat="1" ht="30" customHeight="1" x14ac:dyDescent="0.25">
      <c r="A11" s="10">
        <v>6</v>
      </c>
      <c r="B11" s="14" t="s">
        <v>5</v>
      </c>
      <c r="C11" s="18">
        <v>12768.999999999998</v>
      </c>
      <c r="D11" s="18">
        <v>7.4267258602328452</v>
      </c>
      <c r="E11" s="27">
        <v>13995.000000000002</v>
      </c>
      <c r="F11" s="18">
        <v>7.8881911608294812</v>
      </c>
      <c r="G11" s="18">
        <v>109.60137833816277</v>
      </c>
      <c r="H11" s="19">
        <v>0.46146530059663604</v>
      </c>
    </row>
    <row r="12" spans="1:8" s="5" customFormat="1" ht="30" customHeight="1" x14ac:dyDescent="0.25">
      <c r="A12" s="10">
        <v>7</v>
      </c>
      <c r="B12" s="14" t="s">
        <v>6</v>
      </c>
      <c r="C12" s="18">
        <v>11997.099999999999</v>
      </c>
      <c r="D12" s="18">
        <v>6.9777721683608327</v>
      </c>
      <c r="E12" s="27">
        <v>14153.2</v>
      </c>
      <c r="F12" s="18">
        <v>7.9773595668061308</v>
      </c>
      <c r="G12" s="18">
        <v>117.97184319543892</v>
      </c>
      <c r="H12" s="19">
        <v>0.99958739844529809</v>
      </c>
    </row>
    <row r="13" spans="1:8" s="5" customFormat="1" ht="30" customHeight="1" x14ac:dyDescent="0.25">
      <c r="A13" s="10">
        <v>8</v>
      </c>
      <c r="B13" s="14" t="s">
        <v>7</v>
      </c>
      <c r="C13" s="18">
        <v>19534.900000000001</v>
      </c>
      <c r="D13" s="18">
        <v>11.361919258130051</v>
      </c>
      <c r="E13" s="27">
        <v>16825.600000000002</v>
      </c>
      <c r="F13" s="18">
        <v>9.4836405284496266</v>
      </c>
      <c r="G13" s="18">
        <v>86.130975843234424</v>
      </c>
      <c r="H13" s="19">
        <v>-1.8782787296804244</v>
      </c>
    </row>
    <row r="14" spans="1:8" s="5" customFormat="1" ht="30" customHeight="1" x14ac:dyDescent="0.25">
      <c r="A14" s="10">
        <v>9</v>
      </c>
      <c r="B14" s="14" t="s">
        <v>8</v>
      </c>
      <c r="C14" s="18">
        <v>5476.9</v>
      </c>
      <c r="D14" s="18">
        <v>3.1854831908457415</v>
      </c>
      <c r="E14" s="27">
        <v>6003.800000000002</v>
      </c>
      <c r="F14" s="18">
        <v>3.3840030076018617</v>
      </c>
      <c r="G14" s="18">
        <v>109.62040570395666</v>
      </c>
      <c r="H14" s="19">
        <v>0.19851981675612018</v>
      </c>
    </row>
    <row r="15" spans="1:8" s="5" customFormat="1" ht="30" customHeight="1" x14ac:dyDescent="0.25">
      <c r="A15" s="10">
        <v>10</v>
      </c>
      <c r="B15" s="14" t="s">
        <v>9</v>
      </c>
      <c r="C15" s="18">
        <v>6434.7</v>
      </c>
      <c r="D15" s="18">
        <v>3.7425603330597772</v>
      </c>
      <c r="E15" s="27">
        <v>6595.8</v>
      </c>
      <c r="F15" s="18">
        <v>3.7176799756055083</v>
      </c>
      <c r="G15" s="18">
        <v>102.50361322206165</v>
      </c>
      <c r="H15" s="19">
        <v>-2.4880357454268864E-2</v>
      </c>
    </row>
    <row r="16" spans="1:8" s="5" customFormat="1" ht="30" customHeight="1" x14ac:dyDescent="0.25">
      <c r="A16" s="10">
        <v>11</v>
      </c>
      <c r="B16" s="14" t="s">
        <v>10</v>
      </c>
      <c r="C16" s="18">
        <v>13239</v>
      </c>
      <c r="D16" s="18">
        <v>7.7000879993439311</v>
      </c>
      <c r="E16" s="27">
        <v>15233.400000000001</v>
      </c>
      <c r="F16" s="18">
        <v>8.5862073047073828</v>
      </c>
      <c r="G16" s="18">
        <v>115.06458191706324</v>
      </c>
      <c r="H16" s="19">
        <v>0.88611930536345174</v>
      </c>
    </row>
    <row r="17" spans="1:8" s="5" customFormat="1" ht="30" customHeight="1" x14ac:dyDescent="0.25">
      <c r="A17" s="10">
        <v>12</v>
      </c>
      <c r="B17" s="14" t="s">
        <v>19</v>
      </c>
      <c r="C17" s="18">
        <v>12155.7</v>
      </c>
      <c r="D17" s="18">
        <v>7.0700173497715095</v>
      </c>
      <c r="E17" s="27">
        <v>12991.999999999998</v>
      </c>
      <c r="F17" s="18">
        <v>7.3228567032151899</v>
      </c>
      <c r="G17" s="18">
        <v>106.87989996462564</v>
      </c>
      <c r="H17" s="19">
        <v>0.25283935344368036</v>
      </c>
    </row>
    <row r="18" spans="1:8" s="5" customFormat="1" ht="30" customHeight="1" thickBot="1" x14ac:dyDescent="0.3">
      <c r="A18" s="11">
        <v>13</v>
      </c>
      <c r="B18" s="15" t="s">
        <v>11</v>
      </c>
      <c r="C18" s="21">
        <v>27622.899999999998</v>
      </c>
      <c r="D18" s="21">
        <v>16.066074537131012</v>
      </c>
      <c r="E18" s="28">
        <v>29565.499999999996</v>
      </c>
      <c r="F18" s="21">
        <v>16.664402698499746</v>
      </c>
      <c r="G18" s="21">
        <v>107.03257080176229</v>
      </c>
      <c r="H18" s="22">
        <v>0.5983281613687339</v>
      </c>
    </row>
    <row r="20" spans="1:8" x14ac:dyDescent="0.25">
      <c r="B20" s="23" t="s">
        <v>18</v>
      </c>
    </row>
  </sheetData>
  <mergeCells count="1">
    <mergeCell ref="A1:H1"/>
  </mergeCells>
  <conditionalFormatting sqref="E5:E18">
    <cfRule type="duplicateValues" dxfId="8" priority="9"/>
  </conditionalFormatting>
  <conditionalFormatting sqref="D3">
    <cfRule type="cellIs" dxfId="7" priority="8" operator="lessThan">
      <formula>-0.05</formula>
    </cfRule>
  </conditionalFormatting>
  <conditionalFormatting sqref="D3">
    <cfRule type="cellIs" dxfId="6" priority="7" operator="lessThan">
      <formula>99.9</formula>
    </cfRule>
  </conditionalFormatting>
  <conditionalFormatting sqref="F3">
    <cfRule type="cellIs" dxfId="5" priority="6" operator="lessThan">
      <formula>-0.05</formula>
    </cfRule>
  </conditionalFormatting>
  <conditionalFormatting sqref="F3">
    <cfRule type="cellIs" dxfId="4" priority="5" operator="lessThan">
      <formula>99.9</formula>
    </cfRule>
  </conditionalFormatting>
  <conditionalFormatting sqref="G3">
    <cfRule type="cellIs" dxfId="3" priority="4" operator="lessThan">
      <formula>-0.05</formula>
    </cfRule>
  </conditionalFormatting>
  <conditionalFormatting sqref="G3">
    <cfRule type="cellIs" dxfId="2" priority="3" operator="lessThan">
      <formula>99.9</formula>
    </cfRule>
  </conditionalFormatting>
  <conditionalFormatting sqref="H3">
    <cfRule type="cellIs" dxfId="1" priority="2" operator="lessThan">
      <formula>-0.05</formula>
    </cfRule>
  </conditionalFormatting>
  <conditionalFormatting sqref="H3">
    <cfRule type="cellIs" dxfId="0" priority="1" operator="lessThan">
      <formula>99.9</formula>
    </cfRule>
  </conditionalFormatting>
  <printOptions horizontalCentered="1"/>
  <pageMargins left="0.11811023622047245" right="0.11811023622047245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IV chorak baliq</vt:lpstr>
      <vt:lpstr>'IV chorak baliq'!Заголовки_для_печати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Javlonbek Xolov</dc:creator>
  <cp:lastModifiedBy>Jahongir Artikov</cp:lastModifiedBy>
  <cp:lastPrinted>2022-08-18T10:45:46Z</cp:lastPrinted>
  <dcterms:created xsi:type="dcterms:W3CDTF">2022-03-18T14:42:06Z</dcterms:created>
  <dcterms:modified xsi:type="dcterms:W3CDTF">2023-01-31T07:41:26Z</dcterms:modified>
</cp:coreProperties>
</file>