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Сабзавот\"/>
    </mc:Choice>
  </mc:AlternateContent>
  <bookViews>
    <workbookView xWindow="0" yWindow="0" windowWidth="28800" windowHeight="12330"/>
  </bookViews>
  <sheets>
    <sheet name="II chorak sabzavot" sheetId="1" r:id="rId1"/>
  </sheets>
  <definedNames>
    <definedName name="_xlnm._FilterDatabase" localSheetId="0" hidden="1">'II chorak sabzavot'!$A$3:$I$224</definedName>
    <definedName name="_xlnm.Print_Titles" localSheetId="0">'II chorak sabzavot'!$3:$3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1" i="1"/>
  <c r="C4" i="1"/>
  <c r="D4" i="1"/>
  <c r="D23" i="1" l="1"/>
  <c r="D41" i="1"/>
  <c r="D56" i="1"/>
  <c r="D89" i="1"/>
  <c r="D102" i="1"/>
  <c r="D116" i="1"/>
  <c r="D134" i="1"/>
  <c r="D151" i="1"/>
  <c r="D164" i="1"/>
  <c r="D189" i="1"/>
  <c r="D210" i="1"/>
  <c r="C210" i="1" l="1"/>
  <c r="C189" i="1"/>
  <c r="C164" i="1"/>
  <c r="C151" i="1"/>
  <c r="C134" i="1"/>
  <c r="C116" i="1"/>
  <c r="C102" i="1"/>
  <c r="C89" i="1"/>
  <c r="C56" i="1"/>
  <c r="C41" i="1"/>
  <c r="C23" i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<sst xmlns="http://schemas.openxmlformats.org/spreadsheetml/2006/main" count="229" uniqueCount="217">
  <si>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</si>
  <si>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</si>
  <si>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</si>
  <si>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</si>
  <si>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</si>
  <si>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</si>
  <si>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</si>
  <si>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</si>
  <si>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</si>
  <si>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</si>
  <si>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</si>
  <si>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</si>
  <si>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</si>
  <si>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</si>
  <si>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</si>
  <si>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</si>
  <si>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</si>
  <si>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</si>
  <si>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</si>
  <si>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</si>
  <si>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</si>
  <si>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</si>
  <si>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</si>
  <si>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</si>
  <si>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</si>
  <si>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</si>
  <si>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</si>
  <si>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</si>
  <si>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</si>
  <si>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</si>
  <si>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</si>
  <si>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</si>
  <si>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</si>
  <si>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</si>
  <si>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</si>
  <si>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</si>
  <si>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</si>
  <si>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</si>
  <si>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</si>
  <si>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</si>
  <si>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</si>
  <si>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</si>
  <si>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</si>
  <si>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</si>
  <si>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</si>
  <si>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</si>
  <si>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</si>
  <si>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</si>
  <si>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</si>
  <si>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</si>
  <si>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</si>
  <si>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</si>
  <si>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</si>
  <si>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</si>
  <si>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</si>
  <si>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</si>
  <si>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</si>
  <si>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</si>
  <si>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</si>
  <si>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</si>
  <si>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</si>
  <si>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</si>
  <si>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</si>
  <si>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</si>
  <si>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</si>
  <si>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</si>
  <si>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</si>
  <si>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</si>
  <si>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</si>
  <si>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</si>
  <si>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</si>
  <si>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</si>
  <si>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</si>
  <si>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</si>
  <si>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</si>
  <si>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</si>
  <si>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</si>
  <si>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</si>
  <si>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</si>
  <si>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</si>
  <si>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</si>
  <si>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</si>
  <si>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</si>
  <si>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</si>
  <si>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</si>
  <si>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</si>
  <si>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</si>
  <si>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</si>
  <si>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</si>
  <si>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</si>
  <si>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</si>
  <si>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</si>
  <si>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</si>
  <si>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</si>
  <si>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</si>
  <si>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</si>
  <si>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</si>
  <si>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</si>
  <si>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</si>
  <si>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</si>
  <si>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</si>
  <si>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</si>
  <si>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</si>
  <si>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</si>
  <si>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</si>
  <si>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</si>
  <si>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</si>
  <si>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</si>
  <si>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</si>
  <si>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</si>
  <si>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</si>
  <si>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</si>
  <si>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</si>
  <si>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</si>
  <si>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</si>
  <si>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</si>
  <si>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</si>
  <si>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</si>
  <si>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</si>
  <si>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</si>
  <si>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</si>
  <si>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</si>
  <si>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</si>
  <si>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</si>
  <si>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</si>
  <si>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</si>
  <si>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</si>
  <si>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</si>
  <si>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</si>
  <si>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</si>
  <si>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</si>
  <si>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</si>
  <si>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</si>
  <si>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</si>
  <si>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</si>
  <si>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</si>
  <si>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</si>
  <si>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</si>
  <si>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</si>
  <si>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</si>
  <si>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</si>
  <si>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</si>
  <si>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</si>
  <si>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</si>
  <si>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</si>
  <si>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</si>
  <si>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</si>
  <si>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</si>
  <si>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</si>
  <si>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</si>
  <si>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</si>
  <si>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</si>
  <si>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</si>
  <si>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</si>
  <si>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</si>
  <si>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</si>
  <si>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</si>
  <si>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</si>
  <si>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</si>
  <si>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</si>
  <si>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</si>
  <si>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</si>
  <si>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</si>
  <si>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</si>
  <si>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</si>
  <si>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</si>
  <si>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</si>
  <si>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</si>
  <si>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</si>
  <si>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</si>
  <si>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</si>
  <si>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</si>
  <si>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</si>
  <si>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</si>
  <si>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</si>
  <si>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</si>
  <si>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</si>
  <si>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</si>
  <si>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</si>
  <si>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</si>
  <si>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</si>
  <si>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</si>
  <si>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</si>
  <si>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</si>
  <si>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</si>
  <si>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</si>
  <si>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</si>
  <si>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</si>
  <si>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</si>
  <si>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</si>
  <si>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</si>
  <si>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</si>
  <si>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</si>
  <si>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</si>
  <si>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</si>
  <si>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</si>
  <si>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</si>
  <si>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</si>
  <si>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</si>
  <si>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</si>
  <si>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</si>
  <si>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</si>
  <si>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</si>
  <si>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</si>
  <si>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</si>
  <si>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</si>
  <si>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</si>
  <si>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</si>
  <si>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</si>
  <si>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</si>
  <si>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</si>
  <si>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2021 yil yanvar-iyun</t>
  </si>
  <si>
    <t>2022 yil yanvar-iyun</t>
  </si>
  <si>
    <t>O‘sish sur'ati, % da</t>
  </si>
  <si>
    <t>*Davlat statistika qo‘mitasi ma'lumoti asosida</t>
  </si>
  <si>
    <t>Farg‘ona viloyati</t>
  </si>
  <si>
    <t>2021-2022 yil yanvar-iyun oylarida tumanlar (shaharlar) bo‘yicha sabzavot 
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</si>
</sst>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/>
    <xf numFmtId="0" fontId="9" fillId="0" borderId="0" xfId="0" applyFont="1" applyFill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zoomScaleNormal="100" workbookViewId="0">
      <selection activeCell="A3" sqref="A3"/>
    </sheetView>
  </sheetViews>
  <sheetFormatPr defaultRowHeight="15.75" x14ac:dyDescent="0.25"/>
  <cols>
    <col min="1" max="1" width="9" style="28"/>
    <col min="2" max="2" width="27.375" style="1" customWidth="1"/>
    <col min="3" max="4" width="18.75" style="3" customWidth="1"/>
    <col min="5" max="5" width="19" style="3" customWidth="1"/>
    <col min="6" max="6" width="9" style="1"/>
    <col min="7" max="7" width="10.375" style="1" bestFit="1" customWidth="1"/>
    <col min="8" max="8" width="12.75" style="1" customWidth="1"/>
    <col min="9" max="16384" width="9" style="1"/>
  </cols>
  <sheetData>
    <row r="1" spans="1:8" ht="40.5" customHeight="1" x14ac:dyDescent="0.25">
      <c r="A1" s="20" t="s">
        <v>216</v>
      </c>
      <c r="B1" s="20"/>
      <c r="C1" s="20"/>
      <c r="D1" s="20"/>
      <c r="E1" s="20"/>
    </row>
    <row r="2" spans="1:8" ht="21" customHeight="1" thickBot="1" x14ac:dyDescent="0.3">
      <c r="E2" s="5" t="s">
        <v>209</v>
      </c>
    </row>
    <row r="3" spans="1:8" ht="48.75" customHeight="1" thickBot="1" x14ac:dyDescent="0.3">
      <c r="A3" s="16" t="s">
        <v>208</v>
      </c>
      <c r="B3" s="8" t="s">
        <v>0</v>
      </c>
      <c r="C3" s="9" t="s">
        <v>211</v>
      </c>
      <c r="D3" s="9" t="s">
        <v>212</v>
      </c>
      <c r="E3" s="10" t="s">
        <v>213</v>
      </c>
    </row>
    <row r="4" spans="1:8" s="2" customFormat="1" ht="19.5" customHeight="1" x14ac:dyDescent="0.25">
      <c r="A4" s="17"/>
      <c r="B4" s="11" t="s">
        <v>190</v>
      </c>
      <c r="C4" s="21">
        <f>SUM(C5:C22)</f>
        <v>46495.299999999996</v>
      </c>
      <c r="D4" s="21">
        <f t="shared" ref="D4" si="0">SUM(D5:D22)</f>
        <v>48124</v>
      </c>
      <c r="E4" s="21">
        <v>103.50293470522828</v>
      </c>
      <c r="G4" s="19"/>
      <c r="H4" s="19"/>
    </row>
    <row r="5" spans="1:8" ht="18" customHeight="1" x14ac:dyDescent="0.25">
      <c r="A5" s="18">
        <v>1</v>
      </c>
      <c r="B5" s="12" t="s">
        <v>207</v>
      </c>
      <c r="C5" s="22">
        <v>162</v>
      </c>
      <c r="D5" s="22">
        <v>83</v>
      </c>
      <c r="E5" s="22">
        <v>51.23456790123457</v>
      </c>
    </row>
    <row r="6" spans="1:8" ht="18" customHeight="1" x14ac:dyDescent="0.25">
      <c r="A6" s="18"/>
      <c r="B6" s="13" t="s">
        <v>15</v>
      </c>
      <c r="C6" s="22"/>
      <c r="D6" s="22"/>
      <c r="E6" s="22"/>
    </row>
    <row r="7" spans="1:8" ht="18" customHeight="1" x14ac:dyDescent="0.25">
      <c r="A7" s="18">
        <v>2</v>
      </c>
      <c r="B7" s="12" t="s">
        <v>191</v>
      </c>
      <c r="C7" s="23">
        <v>13245</v>
      </c>
      <c r="D7" s="23">
        <v>13310</v>
      </c>
      <c r="E7" s="22">
        <v>100.49075122687807</v>
      </c>
    </row>
    <row r="8" spans="1:8" ht="18" customHeight="1" x14ac:dyDescent="0.25">
      <c r="A8" s="18">
        <v>3</v>
      </c>
      <c r="B8" s="12" t="s">
        <v>192</v>
      </c>
      <c r="C8" s="22">
        <v>4517</v>
      </c>
      <c r="D8" s="22">
        <v>4724.8999999999996</v>
      </c>
      <c r="E8" s="22">
        <v>104.60261235333186</v>
      </c>
    </row>
    <row r="9" spans="1:8" ht="18" customHeight="1" x14ac:dyDescent="0.25">
      <c r="A9" s="18">
        <v>4</v>
      </c>
      <c r="B9" s="12" t="s">
        <v>193</v>
      </c>
      <c r="C9" s="22">
        <v>246</v>
      </c>
      <c r="D9" s="22">
        <v>254</v>
      </c>
      <c r="E9" s="22">
        <v>103.2520325203252</v>
      </c>
    </row>
    <row r="10" spans="1:8" ht="18" customHeight="1" x14ac:dyDescent="0.25">
      <c r="A10" s="18">
        <v>5</v>
      </c>
      <c r="B10" s="12" t="s">
        <v>194</v>
      </c>
      <c r="C10" s="22">
        <v>1073</v>
      </c>
      <c r="D10" s="22">
        <v>1118</v>
      </c>
      <c r="E10" s="22">
        <v>104.19384902143523</v>
      </c>
    </row>
    <row r="11" spans="1:8" ht="18" customHeight="1" x14ac:dyDescent="0.25">
      <c r="A11" s="18">
        <v>6</v>
      </c>
      <c r="B11" s="12" t="s">
        <v>195</v>
      </c>
      <c r="C11" s="22">
        <v>806</v>
      </c>
      <c r="D11" s="22">
        <v>835</v>
      </c>
      <c r="E11" s="22">
        <v>103.59801488833746</v>
      </c>
    </row>
    <row r="12" spans="1:8" ht="18" customHeight="1" x14ac:dyDescent="0.25">
      <c r="A12" s="18">
        <v>7</v>
      </c>
      <c r="B12" s="12" t="s">
        <v>196</v>
      </c>
      <c r="C12" s="22">
        <v>1191</v>
      </c>
      <c r="D12" s="22">
        <v>1219</v>
      </c>
      <c r="E12" s="22">
        <v>102.35096557514693</v>
      </c>
    </row>
    <row r="13" spans="1:8" ht="18" customHeight="1" x14ac:dyDescent="0.25">
      <c r="A13" s="18">
        <v>8</v>
      </c>
      <c r="B13" s="12" t="s">
        <v>197</v>
      </c>
      <c r="C13" s="22">
        <v>479</v>
      </c>
      <c r="D13" s="22">
        <v>490</v>
      </c>
      <c r="E13" s="22">
        <v>102.2964509394572</v>
      </c>
    </row>
    <row r="14" spans="1:8" ht="18" customHeight="1" x14ac:dyDescent="0.25">
      <c r="A14" s="18">
        <v>9</v>
      </c>
      <c r="B14" s="12" t="s">
        <v>198</v>
      </c>
      <c r="C14" s="22">
        <v>80</v>
      </c>
      <c r="D14" s="22">
        <v>84</v>
      </c>
      <c r="E14" s="22">
        <v>105</v>
      </c>
    </row>
    <row r="15" spans="1:8" ht="18" customHeight="1" x14ac:dyDescent="0.25">
      <c r="A15" s="18">
        <v>10</v>
      </c>
      <c r="B15" s="12" t="s">
        <v>199</v>
      </c>
      <c r="C15" s="22">
        <v>1237</v>
      </c>
      <c r="D15" s="22">
        <v>1239.3</v>
      </c>
      <c r="E15" s="22">
        <v>100.18593371059012</v>
      </c>
    </row>
    <row r="16" spans="1:8" ht="18" customHeight="1" x14ac:dyDescent="0.25">
      <c r="A16" s="18">
        <v>11</v>
      </c>
      <c r="B16" s="12" t="s">
        <v>200</v>
      </c>
      <c r="C16" s="23">
        <v>838.2</v>
      </c>
      <c r="D16" s="22">
        <v>961.9</v>
      </c>
      <c r="E16" s="22">
        <v>114.75781436411356</v>
      </c>
    </row>
    <row r="17" spans="1:6" ht="18" customHeight="1" x14ac:dyDescent="0.25">
      <c r="A17" s="18">
        <v>12</v>
      </c>
      <c r="B17" s="12" t="s">
        <v>201</v>
      </c>
      <c r="C17" s="23">
        <v>460</v>
      </c>
      <c r="D17" s="22">
        <v>468</v>
      </c>
      <c r="E17" s="22">
        <v>101.7391304347826</v>
      </c>
    </row>
    <row r="18" spans="1:6" ht="18" customHeight="1" x14ac:dyDescent="0.25">
      <c r="A18" s="18">
        <v>13</v>
      </c>
      <c r="B18" s="12" t="s">
        <v>202</v>
      </c>
      <c r="C18" s="23">
        <v>11800</v>
      </c>
      <c r="D18" s="22">
        <v>11885.400000000001</v>
      </c>
      <c r="E18" s="22">
        <v>100.72372881355933</v>
      </c>
    </row>
    <row r="19" spans="1:6" ht="18" customHeight="1" x14ac:dyDescent="0.25">
      <c r="A19" s="18">
        <v>14</v>
      </c>
      <c r="B19" s="12" t="s">
        <v>203</v>
      </c>
      <c r="C19" s="23">
        <v>1641</v>
      </c>
      <c r="D19" s="22">
        <v>1897</v>
      </c>
      <c r="E19" s="22">
        <v>115.60024375380866</v>
      </c>
    </row>
    <row r="20" spans="1:6" ht="18" customHeight="1" x14ac:dyDescent="0.25">
      <c r="A20" s="18">
        <v>15</v>
      </c>
      <c r="B20" s="12" t="s">
        <v>204</v>
      </c>
      <c r="C20" s="23">
        <v>1087</v>
      </c>
      <c r="D20" s="22">
        <v>1125</v>
      </c>
      <c r="E20" s="22">
        <v>103.49586016559338</v>
      </c>
    </row>
    <row r="21" spans="1:6" ht="18" customHeight="1" x14ac:dyDescent="0.25">
      <c r="A21" s="18">
        <v>16</v>
      </c>
      <c r="B21" s="12" t="s">
        <v>205</v>
      </c>
      <c r="C21" s="23">
        <v>1437.1</v>
      </c>
      <c r="D21" s="22">
        <v>1445.5</v>
      </c>
      <c r="E21" s="22">
        <v>100.58451047247931</v>
      </c>
    </row>
    <row r="22" spans="1:6" ht="18" customHeight="1" x14ac:dyDescent="0.25">
      <c r="A22" s="18">
        <v>17</v>
      </c>
      <c r="B22" s="12" t="s">
        <v>206</v>
      </c>
      <c r="C22" s="23">
        <v>6196</v>
      </c>
      <c r="D22" s="22">
        <v>6984</v>
      </c>
      <c r="E22" s="22">
        <v>112.71788250484182</v>
      </c>
    </row>
    <row r="23" spans="1:6" s="2" customFormat="1" ht="18" customHeight="1" x14ac:dyDescent="0.25">
      <c r="A23" s="18"/>
      <c r="B23" s="14" t="s">
        <v>82</v>
      </c>
      <c r="C23" s="24">
        <f>SUM(C24:C40)</f>
        <v>569426.4</v>
      </c>
      <c r="D23" s="24">
        <f t="shared" ref="D23" si="1">SUM(D24:D40)</f>
        <v>578277</v>
      </c>
      <c r="E23" s="24">
        <v>101.55430095970259</v>
      </c>
    </row>
    <row r="24" spans="1:6" ht="18" customHeight="1" x14ac:dyDescent="0.25">
      <c r="A24" s="18">
        <v>1</v>
      </c>
      <c r="B24" s="12" t="s">
        <v>16</v>
      </c>
      <c r="C24" s="22">
        <v>17564</v>
      </c>
      <c r="D24" s="22">
        <v>17572</v>
      </c>
      <c r="E24" s="22">
        <v>100.04554771122751</v>
      </c>
      <c r="F24" s="2"/>
    </row>
    <row r="25" spans="1:6" ht="18" customHeight="1" x14ac:dyDescent="0.25">
      <c r="A25" s="18">
        <v>2</v>
      </c>
      <c r="B25" s="12" t="s">
        <v>17</v>
      </c>
      <c r="C25" s="22">
        <v>481</v>
      </c>
      <c r="D25" s="22">
        <v>482</v>
      </c>
      <c r="E25" s="22">
        <v>100.2079002079002</v>
      </c>
      <c r="F25" s="2"/>
    </row>
    <row r="26" spans="1:6" ht="18" customHeight="1" x14ac:dyDescent="0.25">
      <c r="A26" s="18"/>
      <c r="B26" s="13" t="s">
        <v>15</v>
      </c>
      <c r="C26" s="22"/>
      <c r="D26" s="22"/>
      <c r="E26" s="22"/>
      <c r="F26" s="2"/>
    </row>
    <row r="27" spans="1:6" ht="18" customHeight="1" x14ac:dyDescent="0.25">
      <c r="A27" s="18">
        <v>3</v>
      </c>
      <c r="B27" s="12" t="s">
        <v>1</v>
      </c>
      <c r="C27" s="22">
        <v>49596.4</v>
      </c>
      <c r="D27" s="22">
        <v>50016</v>
      </c>
      <c r="E27" s="22">
        <v>100.84602914727681</v>
      </c>
      <c r="F27" s="2"/>
    </row>
    <row r="28" spans="1:6" ht="18" customHeight="1" x14ac:dyDescent="0.25">
      <c r="A28" s="18">
        <v>4</v>
      </c>
      <c r="B28" s="12" t="s">
        <v>2</v>
      </c>
      <c r="C28" s="22">
        <v>38443</v>
      </c>
      <c r="D28" s="22">
        <v>38811</v>
      </c>
      <c r="E28" s="22">
        <v>100.95726139999479</v>
      </c>
      <c r="F28" s="2"/>
    </row>
    <row r="29" spans="1:6" ht="18" customHeight="1" x14ac:dyDescent="0.25">
      <c r="A29" s="18">
        <v>5</v>
      </c>
      <c r="B29" s="12" t="s">
        <v>3</v>
      </c>
      <c r="C29" s="22">
        <v>40851</v>
      </c>
      <c r="D29" s="22">
        <v>41599</v>
      </c>
      <c r="E29" s="22">
        <v>101.83104452767373</v>
      </c>
      <c r="F29" s="2"/>
    </row>
    <row r="30" spans="1:6" ht="18" customHeight="1" x14ac:dyDescent="0.25">
      <c r="A30" s="18">
        <v>6</v>
      </c>
      <c r="B30" s="12" t="s">
        <v>4</v>
      </c>
      <c r="C30" s="22">
        <v>18917</v>
      </c>
      <c r="D30" s="22">
        <v>18553</v>
      </c>
      <c r="E30" s="22">
        <v>98.075804831632922</v>
      </c>
      <c r="F30" s="2"/>
    </row>
    <row r="31" spans="1:6" ht="18" customHeight="1" x14ac:dyDescent="0.25">
      <c r="A31" s="18">
        <v>7</v>
      </c>
      <c r="B31" s="12" t="s">
        <v>5</v>
      </c>
      <c r="C31" s="22">
        <v>26132</v>
      </c>
      <c r="D31" s="22">
        <v>26265</v>
      </c>
      <c r="E31" s="22">
        <v>100.50895453849687</v>
      </c>
      <c r="F31" s="2"/>
    </row>
    <row r="32" spans="1:6" ht="18" customHeight="1" x14ac:dyDescent="0.25">
      <c r="A32" s="18">
        <v>8</v>
      </c>
      <c r="B32" s="12" t="s">
        <v>6</v>
      </c>
      <c r="C32" s="22">
        <v>49511</v>
      </c>
      <c r="D32" s="22">
        <v>50167</v>
      </c>
      <c r="E32" s="22">
        <v>101.32495809012138</v>
      </c>
      <c r="F32" s="2"/>
    </row>
    <row r="33" spans="1:6" ht="18" customHeight="1" x14ac:dyDescent="0.25">
      <c r="A33" s="18">
        <v>9</v>
      </c>
      <c r="B33" s="12" t="s">
        <v>7</v>
      </c>
      <c r="C33" s="22">
        <v>31368</v>
      </c>
      <c r="D33" s="22">
        <v>31427</v>
      </c>
      <c r="E33" s="22">
        <v>100.1880897730171</v>
      </c>
      <c r="F33" s="2"/>
    </row>
    <row r="34" spans="1:6" ht="18" customHeight="1" x14ac:dyDescent="0.25">
      <c r="A34" s="18">
        <v>10</v>
      </c>
      <c r="B34" s="12" t="s">
        <v>8</v>
      </c>
      <c r="C34" s="22">
        <v>6417</v>
      </c>
      <c r="D34" s="22">
        <v>7050</v>
      </c>
      <c r="E34" s="22">
        <v>109.86442262739598</v>
      </c>
      <c r="F34" s="2"/>
    </row>
    <row r="35" spans="1:6" ht="18" customHeight="1" x14ac:dyDescent="0.25">
      <c r="A35" s="18">
        <v>11</v>
      </c>
      <c r="B35" s="12" t="s">
        <v>9</v>
      </c>
      <c r="C35" s="22">
        <v>61028</v>
      </c>
      <c r="D35" s="22">
        <v>61110</v>
      </c>
      <c r="E35" s="22">
        <v>100.13436455397522</v>
      </c>
      <c r="F35" s="2"/>
    </row>
    <row r="36" spans="1:6" ht="18" customHeight="1" x14ac:dyDescent="0.25">
      <c r="A36" s="18">
        <v>12</v>
      </c>
      <c r="B36" s="12" t="s">
        <v>10</v>
      </c>
      <c r="C36" s="22">
        <v>73868</v>
      </c>
      <c r="D36" s="22">
        <v>74555</v>
      </c>
      <c r="E36" s="22">
        <v>100.9300373639465</v>
      </c>
      <c r="F36" s="2"/>
    </row>
    <row r="37" spans="1:6" ht="18" customHeight="1" x14ac:dyDescent="0.25">
      <c r="A37" s="18">
        <v>13</v>
      </c>
      <c r="B37" s="12" t="s">
        <v>11</v>
      </c>
      <c r="C37" s="22">
        <v>50182</v>
      </c>
      <c r="D37" s="22">
        <v>51137</v>
      </c>
      <c r="E37" s="22">
        <v>101.90307281495356</v>
      </c>
      <c r="F37" s="2"/>
    </row>
    <row r="38" spans="1:6" ht="18" customHeight="1" x14ac:dyDescent="0.25">
      <c r="A38" s="18">
        <v>14</v>
      </c>
      <c r="B38" s="12" t="s">
        <v>12</v>
      </c>
      <c r="C38" s="22">
        <v>45385</v>
      </c>
      <c r="D38" s="22">
        <v>46350</v>
      </c>
      <c r="E38" s="22">
        <v>102.12625316734605</v>
      </c>
      <c r="F38" s="2"/>
    </row>
    <row r="39" spans="1:6" ht="18" customHeight="1" x14ac:dyDescent="0.25">
      <c r="A39" s="18">
        <v>15</v>
      </c>
      <c r="B39" s="12" t="s">
        <v>13</v>
      </c>
      <c r="C39" s="22">
        <v>42917</v>
      </c>
      <c r="D39" s="22">
        <v>44769</v>
      </c>
      <c r="E39" s="22">
        <v>104.31530628888319</v>
      </c>
      <c r="F39" s="2"/>
    </row>
    <row r="40" spans="1:6" ht="18" customHeight="1" x14ac:dyDescent="0.25">
      <c r="A40" s="18">
        <v>16</v>
      </c>
      <c r="B40" s="12" t="s">
        <v>14</v>
      </c>
      <c r="C40" s="22">
        <v>16766</v>
      </c>
      <c r="D40" s="22">
        <v>18414</v>
      </c>
      <c r="E40" s="22">
        <v>109.82941667660742</v>
      </c>
      <c r="F40" s="2"/>
    </row>
    <row r="41" spans="1:6" s="2" customFormat="1" ht="18" customHeight="1" x14ac:dyDescent="0.25">
      <c r="A41" s="18"/>
      <c r="B41" s="14" t="s">
        <v>83</v>
      </c>
      <c r="C41" s="24">
        <f>SUM(C42:C55)</f>
        <v>254591.6</v>
      </c>
      <c r="D41" s="24">
        <f t="shared" ref="D41" si="2">SUM(D42:D55)</f>
        <v>258504</v>
      </c>
      <c r="E41" s="24">
        <v>101.5367356974857</v>
      </c>
    </row>
    <row r="42" spans="1:6" ht="18" customHeight="1" x14ac:dyDescent="0.25">
      <c r="A42" s="18">
        <v>1</v>
      </c>
      <c r="B42" s="12" t="s">
        <v>29</v>
      </c>
      <c r="C42" s="22">
        <v>7481</v>
      </c>
      <c r="D42" s="22">
        <v>7636</v>
      </c>
      <c r="E42" s="22">
        <v>102.07191551931561</v>
      </c>
      <c r="F42" s="2"/>
    </row>
    <row r="43" spans="1:6" ht="18" customHeight="1" x14ac:dyDescent="0.25">
      <c r="A43" s="18">
        <v>2</v>
      </c>
      <c r="B43" s="12" t="s">
        <v>30</v>
      </c>
      <c r="C43" s="22">
        <v>270</v>
      </c>
      <c r="D43" s="22">
        <v>270</v>
      </c>
      <c r="E43" s="22">
        <v>100</v>
      </c>
      <c r="F43" s="2"/>
    </row>
    <row r="44" spans="1:6" ht="18" customHeight="1" x14ac:dyDescent="0.25">
      <c r="A44" s="18"/>
      <c r="B44" s="13" t="s">
        <v>15</v>
      </c>
      <c r="C44" s="22"/>
      <c r="D44" s="22"/>
      <c r="E44" s="22"/>
    </row>
    <row r="45" spans="1:6" ht="18" customHeight="1" x14ac:dyDescent="0.25">
      <c r="A45" s="18">
        <v>3</v>
      </c>
      <c r="B45" s="12" t="s">
        <v>18</v>
      </c>
      <c r="C45" s="22">
        <v>13595.6</v>
      </c>
      <c r="D45" s="22">
        <v>13691</v>
      </c>
      <c r="E45" s="22">
        <v>100.70169760804966</v>
      </c>
    </row>
    <row r="46" spans="1:6" ht="18" customHeight="1" x14ac:dyDescent="0.25">
      <c r="A46" s="18">
        <v>4</v>
      </c>
      <c r="B46" s="12" t="s">
        <v>19</v>
      </c>
      <c r="C46" s="22">
        <v>34297</v>
      </c>
      <c r="D46" s="22">
        <v>34832</v>
      </c>
      <c r="E46" s="22">
        <v>101.55990319853048</v>
      </c>
    </row>
    <row r="47" spans="1:6" ht="18" customHeight="1" x14ac:dyDescent="0.25">
      <c r="A47" s="18">
        <v>5</v>
      </c>
      <c r="B47" s="12" t="s">
        <v>20</v>
      </c>
      <c r="C47" s="22">
        <v>21241</v>
      </c>
      <c r="D47" s="22">
        <v>21394</v>
      </c>
      <c r="E47" s="22">
        <v>100.72030507038275</v>
      </c>
    </row>
    <row r="48" spans="1:6" ht="18" customHeight="1" x14ac:dyDescent="0.25">
      <c r="A48" s="18">
        <v>6</v>
      </c>
      <c r="B48" s="12" t="s">
        <v>21</v>
      </c>
      <c r="C48" s="22">
        <v>36855</v>
      </c>
      <c r="D48" s="22">
        <v>37391</v>
      </c>
      <c r="E48" s="22">
        <v>101.45434812101479</v>
      </c>
    </row>
    <row r="49" spans="1:5" ht="18" customHeight="1" x14ac:dyDescent="0.25">
      <c r="A49" s="18">
        <v>7</v>
      </c>
      <c r="B49" s="12" t="s">
        <v>22</v>
      </c>
      <c r="C49" s="22">
        <v>16539</v>
      </c>
      <c r="D49" s="22">
        <v>16603</v>
      </c>
      <c r="E49" s="22">
        <v>100.3869641453534</v>
      </c>
    </row>
    <row r="50" spans="1:5" ht="18" customHeight="1" x14ac:dyDescent="0.25">
      <c r="A50" s="18">
        <v>8</v>
      </c>
      <c r="B50" s="12" t="s">
        <v>23</v>
      </c>
      <c r="C50" s="22">
        <v>28608</v>
      </c>
      <c r="D50" s="22">
        <v>28856</v>
      </c>
      <c r="E50" s="22">
        <v>100.86689038031321</v>
      </c>
    </row>
    <row r="51" spans="1:5" ht="18" customHeight="1" x14ac:dyDescent="0.25">
      <c r="A51" s="18">
        <v>9</v>
      </c>
      <c r="B51" s="12" t="s">
        <v>24</v>
      </c>
      <c r="C51" s="22">
        <v>6982</v>
      </c>
      <c r="D51" s="22">
        <v>8139</v>
      </c>
      <c r="E51" s="22">
        <v>116.57118304210827</v>
      </c>
    </row>
    <row r="52" spans="1:5" ht="18" customHeight="1" x14ac:dyDescent="0.25">
      <c r="A52" s="18">
        <v>10</v>
      </c>
      <c r="B52" s="12" t="s">
        <v>25</v>
      </c>
      <c r="C52" s="22">
        <v>19104</v>
      </c>
      <c r="D52" s="22">
        <v>19405</v>
      </c>
      <c r="E52" s="22">
        <v>101.57558626465661</v>
      </c>
    </row>
    <row r="53" spans="1:5" ht="18" customHeight="1" x14ac:dyDescent="0.25">
      <c r="A53" s="18">
        <v>11</v>
      </c>
      <c r="B53" s="12" t="s">
        <v>26</v>
      </c>
      <c r="C53" s="22">
        <v>18272</v>
      </c>
      <c r="D53" s="22">
        <v>18903</v>
      </c>
      <c r="E53" s="22">
        <v>103.45337127845883</v>
      </c>
    </row>
    <row r="54" spans="1:5" ht="18" customHeight="1" x14ac:dyDescent="0.25">
      <c r="A54" s="18">
        <v>12</v>
      </c>
      <c r="B54" s="12" t="s">
        <v>27</v>
      </c>
      <c r="C54" s="22">
        <v>31748</v>
      </c>
      <c r="D54" s="22">
        <v>31757</v>
      </c>
      <c r="E54" s="22">
        <v>100.02834824240895</v>
      </c>
    </row>
    <row r="55" spans="1:5" ht="18" customHeight="1" x14ac:dyDescent="0.25">
      <c r="A55" s="18">
        <v>13</v>
      </c>
      <c r="B55" s="12" t="s">
        <v>28</v>
      </c>
      <c r="C55" s="22">
        <v>19599</v>
      </c>
      <c r="D55" s="22">
        <v>19627</v>
      </c>
      <c r="E55" s="22">
        <v>100.14286443185875</v>
      </c>
    </row>
    <row r="56" spans="1:5" s="2" customFormat="1" ht="18" customHeight="1" x14ac:dyDescent="0.25">
      <c r="A56" s="18"/>
      <c r="B56" s="14" t="s">
        <v>84</v>
      </c>
      <c r="C56" s="25">
        <f>SUM(C57:C70)</f>
        <v>58385.5</v>
      </c>
      <c r="D56" s="25">
        <f t="shared" ref="D56" si="3">SUM(D57:D70)</f>
        <v>60719</v>
      </c>
      <c r="E56" s="25">
        <v>103.99671151227616</v>
      </c>
    </row>
    <row r="57" spans="1:5" ht="18" customHeight="1" x14ac:dyDescent="0.25">
      <c r="A57" s="18">
        <v>1</v>
      </c>
      <c r="B57" s="12" t="s">
        <v>43</v>
      </c>
      <c r="C57" s="26">
        <v>1681.5</v>
      </c>
      <c r="D57" s="26">
        <v>1704</v>
      </c>
      <c r="E57" s="26">
        <v>101.33809099018734</v>
      </c>
    </row>
    <row r="58" spans="1:5" ht="18" customHeight="1" x14ac:dyDescent="0.25">
      <c r="A58" s="18"/>
      <c r="B58" s="13" t="s">
        <v>15</v>
      </c>
      <c r="C58" s="26"/>
      <c r="D58" s="26"/>
      <c r="E58" s="26"/>
    </row>
    <row r="59" spans="1:5" ht="18" customHeight="1" x14ac:dyDescent="0.25">
      <c r="A59" s="18">
        <v>2</v>
      </c>
      <c r="B59" s="12" t="s">
        <v>31</v>
      </c>
      <c r="C59" s="26">
        <v>1124.4000000000001</v>
      </c>
      <c r="D59" s="26">
        <v>1236</v>
      </c>
      <c r="E59" s="26">
        <v>109.92529348986125</v>
      </c>
    </row>
    <row r="60" spans="1:5" ht="18" customHeight="1" x14ac:dyDescent="0.25">
      <c r="A60" s="18">
        <v>3</v>
      </c>
      <c r="B60" s="12" t="s">
        <v>32</v>
      </c>
      <c r="C60" s="26">
        <v>6777</v>
      </c>
      <c r="D60" s="26">
        <v>7083</v>
      </c>
      <c r="E60" s="26">
        <v>104.51527224435591</v>
      </c>
    </row>
    <row r="61" spans="1:5" ht="18" customHeight="1" x14ac:dyDescent="0.25">
      <c r="A61" s="18">
        <v>4</v>
      </c>
      <c r="B61" s="12" t="s">
        <v>33</v>
      </c>
      <c r="C61" s="26">
        <v>20207.5</v>
      </c>
      <c r="D61" s="26">
        <v>20621</v>
      </c>
      <c r="E61" s="26">
        <v>102.04626994927625</v>
      </c>
    </row>
    <row r="62" spans="1:5" ht="18" customHeight="1" x14ac:dyDescent="0.25">
      <c r="A62" s="18">
        <v>5</v>
      </c>
      <c r="B62" s="12" t="s">
        <v>34</v>
      </c>
      <c r="C62" s="26">
        <v>4938</v>
      </c>
      <c r="D62" s="26">
        <v>5101</v>
      </c>
      <c r="E62" s="26">
        <v>103.30093155123532</v>
      </c>
    </row>
    <row r="63" spans="1:5" ht="18" customHeight="1" x14ac:dyDescent="0.25">
      <c r="A63" s="18">
        <v>6</v>
      </c>
      <c r="B63" s="12" t="s">
        <v>35</v>
      </c>
      <c r="C63" s="26">
        <v>4172</v>
      </c>
      <c r="D63" s="26">
        <v>4227</v>
      </c>
      <c r="E63" s="26">
        <v>101.3183125599233</v>
      </c>
    </row>
    <row r="64" spans="1:5" ht="18" customHeight="1" x14ac:dyDescent="0.25">
      <c r="A64" s="18">
        <v>7</v>
      </c>
      <c r="B64" s="12" t="s">
        <v>36</v>
      </c>
      <c r="C64" s="26">
        <v>5106.6000000000004</v>
      </c>
      <c r="D64" s="26">
        <v>5199</v>
      </c>
      <c r="E64" s="26">
        <v>101.80942309951826</v>
      </c>
    </row>
    <row r="65" spans="1:5" ht="18" customHeight="1" x14ac:dyDescent="0.25">
      <c r="A65" s="18">
        <v>8</v>
      </c>
      <c r="B65" s="12" t="s">
        <v>37</v>
      </c>
      <c r="C65" s="26">
        <v>4174.5</v>
      </c>
      <c r="D65" s="26">
        <v>4236</v>
      </c>
      <c r="E65" s="26">
        <v>101.47323032698527</v>
      </c>
    </row>
    <row r="66" spans="1:5" ht="18" customHeight="1" x14ac:dyDescent="0.25">
      <c r="A66" s="18">
        <v>9</v>
      </c>
      <c r="B66" s="12" t="s">
        <v>38</v>
      </c>
      <c r="C66" s="26">
        <v>1437</v>
      </c>
      <c r="D66" s="26">
        <v>1578</v>
      </c>
      <c r="E66" s="26">
        <v>109.81210855949897</v>
      </c>
    </row>
    <row r="67" spans="1:5" ht="18" customHeight="1" x14ac:dyDescent="0.25">
      <c r="A67" s="18">
        <v>10</v>
      </c>
      <c r="B67" s="12" t="s">
        <v>39</v>
      </c>
      <c r="C67" s="26">
        <v>2422</v>
      </c>
      <c r="D67" s="26">
        <v>2541</v>
      </c>
      <c r="E67" s="26">
        <v>104.91329479768785</v>
      </c>
    </row>
    <row r="68" spans="1:5" ht="18" customHeight="1" x14ac:dyDescent="0.25">
      <c r="A68" s="18">
        <v>11</v>
      </c>
      <c r="B68" s="12" t="s">
        <v>40</v>
      </c>
      <c r="C68" s="26">
        <v>4376</v>
      </c>
      <c r="D68" s="26">
        <v>4766</v>
      </c>
      <c r="E68" s="26">
        <v>108.91224862888483</v>
      </c>
    </row>
    <row r="69" spans="1:5" ht="18" customHeight="1" x14ac:dyDescent="0.25">
      <c r="A69" s="18">
        <v>12</v>
      </c>
      <c r="B69" s="12" t="s">
        <v>41</v>
      </c>
      <c r="C69" s="26">
        <v>809</v>
      </c>
      <c r="D69" s="26">
        <v>1212</v>
      </c>
      <c r="E69" s="26">
        <v>149.81458590852904</v>
      </c>
    </row>
    <row r="70" spans="1:5" ht="18" customHeight="1" x14ac:dyDescent="0.25">
      <c r="A70" s="18">
        <v>13</v>
      </c>
      <c r="B70" s="12" t="s">
        <v>42</v>
      </c>
      <c r="C70" s="26">
        <v>1160</v>
      </c>
      <c r="D70" s="26">
        <v>1215</v>
      </c>
      <c r="E70" s="26">
        <v>104.74137931034481</v>
      </c>
    </row>
    <row r="71" spans="1:5" s="2" customFormat="1" ht="18" customHeight="1" x14ac:dyDescent="0.25">
      <c r="A71" s="18"/>
      <c r="B71" s="14" t="s">
        <v>85</v>
      </c>
      <c r="C71" s="25">
        <f>SUM(C72:C88)</f>
        <v>162222.79999999999</v>
      </c>
      <c r="D71" s="25">
        <f>SUM(D72:D88)</f>
        <v>162871</v>
      </c>
      <c r="E71" s="25">
        <v>100.39957391932577</v>
      </c>
    </row>
    <row r="72" spans="1:5" ht="18" customHeight="1" x14ac:dyDescent="0.25">
      <c r="A72" s="18">
        <v>1</v>
      </c>
      <c r="B72" s="12" t="s">
        <v>57</v>
      </c>
      <c r="C72" s="26">
        <v>1170</v>
      </c>
      <c r="D72" s="26">
        <v>1182</v>
      </c>
      <c r="E72" s="26">
        <v>101.02564102564102</v>
      </c>
    </row>
    <row r="73" spans="1:5" ht="18" customHeight="1" x14ac:dyDescent="0.25">
      <c r="A73" s="18">
        <v>2</v>
      </c>
      <c r="B73" s="12" t="s">
        <v>58</v>
      </c>
      <c r="C73" s="26">
        <v>3051</v>
      </c>
      <c r="D73" s="26">
        <v>3072</v>
      </c>
      <c r="E73" s="26">
        <v>100.68829891838742</v>
      </c>
    </row>
    <row r="74" spans="1:5" ht="18" customHeight="1" x14ac:dyDescent="0.25">
      <c r="A74" s="18"/>
      <c r="B74" s="13" t="s">
        <v>15</v>
      </c>
      <c r="C74" s="26"/>
      <c r="D74" s="26"/>
      <c r="E74" s="26"/>
    </row>
    <row r="75" spans="1:5" ht="18" customHeight="1" x14ac:dyDescent="0.25">
      <c r="A75" s="18">
        <v>3</v>
      </c>
      <c r="B75" s="12" t="s">
        <v>44</v>
      </c>
      <c r="C75" s="26">
        <v>10838</v>
      </c>
      <c r="D75" s="26">
        <v>10998</v>
      </c>
      <c r="E75" s="26">
        <v>101.4762871378483</v>
      </c>
    </row>
    <row r="76" spans="1:5" ht="18" customHeight="1" x14ac:dyDescent="0.25">
      <c r="A76" s="18">
        <v>4</v>
      </c>
      <c r="B76" s="12" t="s">
        <v>45</v>
      </c>
      <c r="C76" s="26">
        <v>696</v>
      </c>
      <c r="D76" s="26">
        <v>706</v>
      </c>
      <c r="E76" s="26">
        <v>101.43678160919541</v>
      </c>
    </row>
    <row r="77" spans="1:5" ht="18" customHeight="1" x14ac:dyDescent="0.25">
      <c r="A77" s="18">
        <v>5</v>
      </c>
      <c r="B77" s="12" t="s">
        <v>46</v>
      </c>
      <c r="C77" s="26">
        <v>14356.8</v>
      </c>
      <c r="D77" s="26">
        <v>14511</v>
      </c>
      <c r="E77" s="26">
        <v>101.07405549983284</v>
      </c>
    </row>
    <row r="78" spans="1:5" ht="18" customHeight="1" x14ac:dyDescent="0.25">
      <c r="A78" s="18">
        <v>6</v>
      </c>
      <c r="B78" s="12" t="s">
        <v>47</v>
      </c>
      <c r="C78" s="26">
        <v>7849</v>
      </c>
      <c r="D78" s="26">
        <v>7884</v>
      </c>
      <c r="E78" s="26">
        <v>100.44591667728373</v>
      </c>
    </row>
    <row r="79" spans="1:5" ht="18" customHeight="1" x14ac:dyDescent="0.25">
      <c r="A79" s="18">
        <v>7</v>
      </c>
      <c r="B79" s="12" t="s">
        <v>48</v>
      </c>
      <c r="C79" s="26">
        <v>17647</v>
      </c>
      <c r="D79" s="26">
        <v>17917</v>
      </c>
      <c r="E79" s="26">
        <v>101.53000510001699</v>
      </c>
    </row>
    <row r="80" spans="1:5" ht="18" customHeight="1" x14ac:dyDescent="0.25">
      <c r="A80" s="18">
        <v>8</v>
      </c>
      <c r="B80" s="12" t="s">
        <v>49</v>
      </c>
      <c r="C80" s="26">
        <v>16082</v>
      </c>
      <c r="D80" s="26">
        <v>16312</v>
      </c>
      <c r="E80" s="26">
        <v>101.43017037681881</v>
      </c>
    </row>
    <row r="81" spans="1:8" ht="18" customHeight="1" x14ac:dyDescent="0.25">
      <c r="A81" s="18">
        <v>9</v>
      </c>
      <c r="B81" s="12" t="s">
        <v>50</v>
      </c>
      <c r="C81" s="26">
        <v>10933</v>
      </c>
      <c r="D81" s="26">
        <v>10942</v>
      </c>
      <c r="E81" s="26">
        <v>100.08231958291411</v>
      </c>
    </row>
    <row r="82" spans="1:8" ht="18" customHeight="1" x14ac:dyDescent="0.25">
      <c r="A82" s="18">
        <v>10</v>
      </c>
      <c r="B82" s="12" t="s">
        <v>51</v>
      </c>
      <c r="C82" s="26">
        <v>3438</v>
      </c>
      <c r="D82" s="26">
        <v>3653</v>
      </c>
      <c r="E82" s="26">
        <v>106.25363583478766</v>
      </c>
    </row>
    <row r="83" spans="1:8" ht="18" customHeight="1" x14ac:dyDescent="0.25">
      <c r="A83" s="18">
        <v>11</v>
      </c>
      <c r="B83" s="12" t="s">
        <v>52</v>
      </c>
      <c r="C83" s="26">
        <v>7785</v>
      </c>
      <c r="D83" s="26">
        <v>7028</v>
      </c>
      <c r="E83" s="26">
        <v>90.276172125883107</v>
      </c>
    </row>
    <row r="84" spans="1:8" ht="18" customHeight="1" x14ac:dyDescent="0.25">
      <c r="A84" s="18">
        <v>12</v>
      </c>
      <c r="B84" s="12" t="s">
        <v>53</v>
      </c>
      <c r="C84" s="26">
        <v>6808</v>
      </c>
      <c r="D84" s="26">
        <v>6371</v>
      </c>
      <c r="E84" s="26">
        <v>93.581081081081081</v>
      </c>
    </row>
    <row r="85" spans="1:8" ht="18" customHeight="1" x14ac:dyDescent="0.25">
      <c r="A85" s="18">
        <v>13</v>
      </c>
      <c r="B85" s="12" t="s">
        <v>210</v>
      </c>
      <c r="C85" s="26">
        <v>0</v>
      </c>
      <c r="D85" s="26">
        <v>0</v>
      </c>
      <c r="E85" s="26">
        <v>0</v>
      </c>
    </row>
    <row r="86" spans="1:8" ht="18" customHeight="1" x14ac:dyDescent="0.25">
      <c r="A86" s="18">
        <v>14</v>
      </c>
      <c r="B86" s="12" t="s">
        <v>54</v>
      </c>
      <c r="C86" s="26">
        <v>24497</v>
      </c>
      <c r="D86" s="26">
        <v>25069</v>
      </c>
      <c r="E86" s="26">
        <v>102.33497979344411</v>
      </c>
    </row>
    <row r="87" spans="1:8" ht="18" customHeight="1" x14ac:dyDescent="0.25">
      <c r="A87" s="18">
        <v>15</v>
      </c>
      <c r="B87" s="12" t="s">
        <v>55</v>
      </c>
      <c r="C87" s="26">
        <v>14201</v>
      </c>
      <c r="D87" s="26">
        <v>14209</v>
      </c>
      <c r="E87" s="26">
        <v>100.05633406098163</v>
      </c>
      <c r="H87" s="4"/>
    </row>
    <row r="88" spans="1:8" ht="18" customHeight="1" x14ac:dyDescent="0.25">
      <c r="A88" s="18"/>
      <c r="B88" s="12" t="s">
        <v>56</v>
      </c>
      <c r="C88" s="26">
        <v>22871</v>
      </c>
      <c r="D88" s="26">
        <v>23017</v>
      </c>
      <c r="E88" s="26">
        <v>100.63836299243583</v>
      </c>
      <c r="H88" s="4"/>
    </row>
    <row r="89" spans="1:8" s="2" customFormat="1" ht="18" customHeight="1" x14ac:dyDescent="0.25">
      <c r="A89" s="18"/>
      <c r="B89" s="14" t="s">
        <v>86</v>
      </c>
      <c r="C89" s="25">
        <f>SUM(C90:C101)</f>
        <v>66206.3</v>
      </c>
      <c r="D89" s="25">
        <f t="shared" ref="D89" si="4">SUM(D90:D101)</f>
        <v>67940</v>
      </c>
      <c r="E89" s="25">
        <v>102.61863296997416</v>
      </c>
    </row>
    <row r="90" spans="1:8" ht="18" customHeight="1" x14ac:dyDescent="0.25">
      <c r="A90" s="18">
        <v>1</v>
      </c>
      <c r="B90" s="12" t="s">
        <v>67</v>
      </c>
      <c r="C90" s="26">
        <v>1490</v>
      </c>
      <c r="D90" s="26">
        <v>1506</v>
      </c>
      <c r="E90" s="26">
        <v>101.07382550335571</v>
      </c>
    </row>
    <row r="91" spans="1:8" ht="18" customHeight="1" x14ac:dyDescent="0.25">
      <c r="A91" s="18">
        <v>2</v>
      </c>
      <c r="B91" s="12" t="s">
        <v>68</v>
      </c>
      <c r="C91" s="26">
        <v>21</v>
      </c>
      <c r="D91" s="26">
        <v>42</v>
      </c>
      <c r="E91" s="26">
        <v>200</v>
      </c>
    </row>
    <row r="92" spans="1:8" ht="18" customHeight="1" x14ac:dyDescent="0.25">
      <c r="A92" s="18">
        <v>3</v>
      </c>
      <c r="B92" s="12" t="s">
        <v>69</v>
      </c>
      <c r="C92" s="26">
        <v>21</v>
      </c>
      <c r="D92" s="26">
        <v>23</v>
      </c>
      <c r="E92" s="26">
        <v>109.52380952380953</v>
      </c>
    </row>
    <row r="93" spans="1:8" ht="18" customHeight="1" x14ac:dyDescent="0.25">
      <c r="A93" s="18"/>
      <c r="B93" s="13" t="s">
        <v>15</v>
      </c>
      <c r="C93" s="26"/>
      <c r="D93" s="26"/>
      <c r="E93" s="26"/>
    </row>
    <row r="94" spans="1:8" ht="18" customHeight="1" x14ac:dyDescent="0.25">
      <c r="A94" s="18">
        <v>4</v>
      </c>
      <c r="B94" s="12" t="s">
        <v>59</v>
      </c>
      <c r="C94" s="26">
        <v>1702</v>
      </c>
      <c r="D94" s="26">
        <v>1763</v>
      </c>
      <c r="E94" s="26">
        <v>103.58401880141011</v>
      </c>
    </row>
    <row r="95" spans="1:8" ht="18" customHeight="1" x14ac:dyDescent="0.25">
      <c r="A95" s="18">
        <v>5</v>
      </c>
      <c r="B95" s="12" t="s">
        <v>60</v>
      </c>
      <c r="C95" s="26">
        <v>15600</v>
      </c>
      <c r="D95" s="26">
        <v>15899</v>
      </c>
      <c r="E95" s="26">
        <v>101.91666666666667</v>
      </c>
    </row>
    <row r="96" spans="1:8" ht="18" customHeight="1" x14ac:dyDescent="0.25">
      <c r="A96" s="18">
        <v>6</v>
      </c>
      <c r="B96" s="12" t="s">
        <v>61</v>
      </c>
      <c r="C96" s="26">
        <v>11497</v>
      </c>
      <c r="D96" s="26">
        <v>11613</v>
      </c>
      <c r="E96" s="26">
        <v>101.00895885883274</v>
      </c>
    </row>
    <row r="97" spans="1:5" ht="18" customHeight="1" x14ac:dyDescent="0.25">
      <c r="A97" s="18">
        <v>7</v>
      </c>
      <c r="B97" s="12" t="s">
        <v>62</v>
      </c>
      <c r="C97" s="26">
        <v>14586</v>
      </c>
      <c r="D97" s="26">
        <v>15373</v>
      </c>
      <c r="E97" s="26">
        <v>105.39558480734952</v>
      </c>
    </row>
    <row r="98" spans="1:5" ht="18" customHeight="1" x14ac:dyDescent="0.25">
      <c r="A98" s="18">
        <v>8</v>
      </c>
      <c r="B98" s="12" t="s">
        <v>63</v>
      </c>
      <c r="C98" s="26">
        <v>1779</v>
      </c>
      <c r="D98" s="26">
        <v>1869</v>
      </c>
      <c r="E98" s="26">
        <v>105.05902192242833</v>
      </c>
    </row>
    <row r="99" spans="1:5" ht="18" customHeight="1" x14ac:dyDescent="0.25">
      <c r="A99" s="18">
        <v>9</v>
      </c>
      <c r="B99" s="12" t="s">
        <v>64</v>
      </c>
      <c r="C99" s="26">
        <v>0</v>
      </c>
      <c r="D99" s="26">
        <v>0</v>
      </c>
      <c r="E99" s="26">
        <v>0</v>
      </c>
    </row>
    <row r="100" spans="1:5" ht="18" customHeight="1" x14ac:dyDescent="0.25">
      <c r="A100" s="18">
        <v>10</v>
      </c>
      <c r="B100" s="12" t="s">
        <v>65</v>
      </c>
      <c r="C100" s="26">
        <v>0</v>
      </c>
      <c r="D100" s="26">
        <v>0</v>
      </c>
      <c r="E100" s="26">
        <v>0</v>
      </c>
    </row>
    <row r="101" spans="1:5" ht="18" customHeight="1" x14ac:dyDescent="0.25">
      <c r="A101" s="18">
        <v>11</v>
      </c>
      <c r="B101" s="12" t="s">
        <v>66</v>
      </c>
      <c r="C101" s="26">
        <v>19510.3</v>
      </c>
      <c r="D101" s="26">
        <v>19852</v>
      </c>
      <c r="E101" s="26">
        <v>101.75138260303534</v>
      </c>
    </row>
    <row r="102" spans="1:5" s="2" customFormat="1" ht="18" customHeight="1" x14ac:dyDescent="0.25">
      <c r="A102" s="18"/>
      <c r="B102" s="14" t="s">
        <v>87</v>
      </c>
      <c r="C102" s="25">
        <f>SUM(C103:C115)</f>
        <v>243982.49999999994</v>
      </c>
      <c r="D102" s="25">
        <f t="shared" ref="D102" si="5">SUM(D103:D115)</f>
        <v>252068</v>
      </c>
      <c r="E102" s="25">
        <v>103.31396719026982</v>
      </c>
    </row>
    <row r="103" spans="1:5" ht="18" customHeight="1" x14ac:dyDescent="0.25">
      <c r="A103" s="18">
        <v>1</v>
      </c>
      <c r="B103" s="7" t="s">
        <v>81</v>
      </c>
      <c r="C103" s="26">
        <v>2593</v>
      </c>
      <c r="D103" s="26">
        <v>2681</v>
      </c>
      <c r="E103" s="26">
        <v>103.39375241033552</v>
      </c>
    </row>
    <row r="104" spans="1:5" ht="18" customHeight="1" x14ac:dyDescent="0.25">
      <c r="A104" s="18"/>
      <c r="B104" s="13" t="s">
        <v>15</v>
      </c>
      <c r="C104" s="26"/>
      <c r="D104" s="26"/>
      <c r="E104" s="26"/>
    </row>
    <row r="105" spans="1:5" ht="18" customHeight="1" x14ac:dyDescent="0.25">
      <c r="A105" s="18">
        <v>2</v>
      </c>
      <c r="B105" s="12" t="s">
        <v>70</v>
      </c>
      <c r="C105" s="26">
        <v>2671.05</v>
      </c>
      <c r="D105" s="26">
        <v>2702</v>
      </c>
      <c r="E105" s="26">
        <v>101.15872035341906</v>
      </c>
    </row>
    <row r="106" spans="1:5" ht="18" customHeight="1" x14ac:dyDescent="0.25">
      <c r="A106" s="18">
        <v>3</v>
      </c>
      <c r="B106" s="12" t="s">
        <v>71</v>
      </c>
      <c r="C106" s="26">
        <v>2729.15</v>
      </c>
      <c r="D106" s="26">
        <v>2746</v>
      </c>
      <c r="E106" s="26">
        <v>100.61740835058535</v>
      </c>
    </row>
    <row r="107" spans="1:5" ht="18" customHeight="1" x14ac:dyDescent="0.25">
      <c r="A107" s="18">
        <v>4</v>
      </c>
      <c r="B107" s="12" t="s">
        <v>72</v>
      </c>
      <c r="C107" s="26">
        <v>45914.369999999995</v>
      </c>
      <c r="D107" s="26">
        <v>47159</v>
      </c>
      <c r="E107" s="26">
        <v>102.71076353655731</v>
      </c>
    </row>
    <row r="108" spans="1:5" ht="18" customHeight="1" x14ac:dyDescent="0.25">
      <c r="A108" s="18">
        <v>5</v>
      </c>
      <c r="B108" s="12" t="s">
        <v>73</v>
      </c>
      <c r="C108" s="26">
        <v>19262.899999999998</v>
      </c>
      <c r="D108" s="26">
        <v>19483</v>
      </c>
      <c r="E108" s="26">
        <v>101.14261092566541</v>
      </c>
    </row>
    <row r="109" spans="1:5" ht="18" customHeight="1" x14ac:dyDescent="0.25">
      <c r="A109" s="18">
        <v>6</v>
      </c>
      <c r="B109" s="12" t="s">
        <v>74</v>
      </c>
      <c r="C109" s="26">
        <v>25317.5</v>
      </c>
      <c r="D109" s="26">
        <v>25573</v>
      </c>
      <c r="E109" s="26">
        <v>101.00918337118594</v>
      </c>
    </row>
    <row r="110" spans="1:5" ht="18" customHeight="1" x14ac:dyDescent="0.25">
      <c r="A110" s="18">
        <v>7</v>
      </c>
      <c r="B110" s="12" t="s">
        <v>75</v>
      </c>
      <c r="C110" s="26">
        <v>21951.039999999994</v>
      </c>
      <c r="D110" s="26">
        <v>22419</v>
      </c>
      <c r="E110" s="26">
        <v>102.13183521145241</v>
      </c>
    </row>
    <row r="111" spans="1:5" ht="18" customHeight="1" x14ac:dyDescent="0.25">
      <c r="A111" s="18">
        <v>8</v>
      </c>
      <c r="B111" s="12" t="s">
        <v>76</v>
      </c>
      <c r="C111" s="26">
        <v>32926.65</v>
      </c>
      <c r="D111" s="26">
        <v>33652</v>
      </c>
      <c r="E111" s="26">
        <v>102.20292680852742</v>
      </c>
    </row>
    <row r="112" spans="1:5" ht="18" customHeight="1" x14ac:dyDescent="0.25">
      <c r="A112" s="18">
        <v>9</v>
      </c>
      <c r="B112" s="12" t="s">
        <v>77</v>
      </c>
      <c r="C112" s="26">
        <v>28275.18</v>
      </c>
      <c r="D112" s="26">
        <v>28683</v>
      </c>
      <c r="E112" s="26">
        <v>101.44232503559658</v>
      </c>
    </row>
    <row r="113" spans="1:7" ht="18" customHeight="1" x14ac:dyDescent="0.25">
      <c r="A113" s="18">
        <v>10</v>
      </c>
      <c r="B113" s="12" t="s">
        <v>78</v>
      </c>
      <c r="C113" s="26">
        <v>11857</v>
      </c>
      <c r="D113" s="26">
        <v>11959</v>
      </c>
      <c r="E113" s="26">
        <v>100.86025132832926</v>
      </c>
    </row>
    <row r="114" spans="1:7" ht="18" customHeight="1" x14ac:dyDescent="0.25">
      <c r="A114" s="18">
        <v>11</v>
      </c>
      <c r="B114" s="12" t="s">
        <v>79</v>
      </c>
      <c r="C114" s="26">
        <v>12445.8</v>
      </c>
      <c r="D114" s="26">
        <v>12663</v>
      </c>
      <c r="E114" s="26">
        <v>101.74516704430413</v>
      </c>
    </row>
    <row r="115" spans="1:7" ht="18" customHeight="1" x14ac:dyDescent="0.25">
      <c r="A115" s="18">
        <v>12</v>
      </c>
      <c r="B115" s="12" t="s">
        <v>80</v>
      </c>
      <c r="C115" s="26">
        <v>38038.86</v>
      </c>
      <c r="D115" s="26">
        <v>42348</v>
      </c>
      <c r="E115" s="26">
        <v>111.32825747143842</v>
      </c>
    </row>
    <row r="116" spans="1:7" s="2" customFormat="1" ht="18" customHeight="1" x14ac:dyDescent="0.25">
      <c r="A116" s="18"/>
      <c r="B116" s="14" t="s">
        <v>88</v>
      </c>
      <c r="C116" s="25">
        <f>SUM(C117:C133)</f>
        <v>290161.99999999994</v>
      </c>
      <c r="D116" s="25">
        <f t="shared" ref="D116" si="6">SUM(D117:D133)</f>
        <v>294769</v>
      </c>
      <c r="E116" s="25">
        <v>101.58773374873348</v>
      </c>
    </row>
    <row r="117" spans="1:7" ht="18" customHeight="1" x14ac:dyDescent="0.25">
      <c r="A117" s="18">
        <v>1</v>
      </c>
      <c r="B117" s="12" t="s">
        <v>103</v>
      </c>
      <c r="C117" s="26">
        <v>3876.8</v>
      </c>
      <c r="D117" s="26">
        <v>3036</v>
      </c>
      <c r="E117" s="26">
        <v>78.312009905076351</v>
      </c>
    </row>
    <row r="118" spans="1:7" ht="18" customHeight="1" x14ac:dyDescent="0.25">
      <c r="A118" s="18">
        <v>2</v>
      </c>
      <c r="B118" s="12" t="s">
        <v>104</v>
      </c>
      <c r="C118" s="26">
        <v>375.3</v>
      </c>
      <c r="D118" s="26">
        <v>376</v>
      </c>
      <c r="E118" s="26">
        <v>100.18651745270451</v>
      </c>
    </row>
    <row r="119" spans="1:7" ht="18" customHeight="1" x14ac:dyDescent="0.25">
      <c r="A119" s="18"/>
      <c r="B119" s="13" t="s">
        <v>15</v>
      </c>
      <c r="C119" s="26"/>
      <c r="D119" s="26"/>
      <c r="E119" s="26"/>
    </row>
    <row r="120" spans="1:7" ht="18" customHeight="1" x14ac:dyDescent="0.25">
      <c r="A120" s="18">
        <v>3</v>
      </c>
      <c r="B120" s="12" t="s">
        <v>89</v>
      </c>
      <c r="C120" s="26">
        <v>15269.8</v>
      </c>
      <c r="D120" s="26">
        <v>15698</v>
      </c>
      <c r="E120" s="26">
        <v>102.80422795321485</v>
      </c>
      <c r="G120" s="6"/>
    </row>
    <row r="121" spans="1:7" ht="18" customHeight="1" x14ac:dyDescent="0.25">
      <c r="A121" s="18">
        <v>4</v>
      </c>
      <c r="B121" s="12" t="s">
        <v>90</v>
      </c>
      <c r="C121" s="26">
        <v>40842.399999999994</v>
      </c>
      <c r="D121" s="26">
        <v>42572</v>
      </c>
      <c r="E121" s="26">
        <v>104.23481480030559</v>
      </c>
      <c r="G121" s="6"/>
    </row>
    <row r="122" spans="1:7" ht="18" customHeight="1" x14ac:dyDescent="0.25">
      <c r="A122" s="18">
        <v>5</v>
      </c>
      <c r="B122" s="12" t="s">
        <v>91</v>
      </c>
      <c r="C122" s="26">
        <v>22089.1</v>
      </c>
      <c r="D122" s="26">
        <v>22158</v>
      </c>
      <c r="E122" s="26">
        <v>100.31191854806217</v>
      </c>
      <c r="G122" s="6"/>
    </row>
    <row r="123" spans="1:7" ht="18" customHeight="1" x14ac:dyDescent="0.25">
      <c r="A123" s="18">
        <v>6</v>
      </c>
      <c r="B123" s="12" t="s">
        <v>92</v>
      </c>
      <c r="C123" s="26">
        <v>18105.699999999997</v>
      </c>
      <c r="D123" s="26">
        <v>18133</v>
      </c>
      <c r="E123" s="26">
        <v>100.15078124568508</v>
      </c>
      <c r="G123" s="6"/>
    </row>
    <row r="124" spans="1:7" ht="18" customHeight="1" x14ac:dyDescent="0.25">
      <c r="A124" s="18">
        <v>7</v>
      </c>
      <c r="B124" s="12" t="s">
        <v>93</v>
      </c>
      <c r="C124" s="26">
        <v>43039.1</v>
      </c>
      <c r="D124" s="26">
        <v>43464</v>
      </c>
      <c r="E124" s="26">
        <v>100.98724183358854</v>
      </c>
      <c r="G124" s="6"/>
    </row>
    <row r="125" spans="1:7" ht="18" customHeight="1" x14ac:dyDescent="0.25">
      <c r="A125" s="18">
        <v>8</v>
      </c>
      <c r="B125" s="12" t="s">
        <v>94</v>
      </c>
      <c r="C125" s="26">
        <v>2897.1</v>
      </c>
      <c r="D125" s="26">
        <v>2901</v>
      </c>
      <c r="E125" s="26">
        <v>100.1346173759967</v>
      </c>
      <c r="G125" s="6"/>
    </row>
    <row r="126" spans="1:7" ht="18" customHeight="1" x14ac:dyDescent="0.25">
      <c r="A126" s="18">
        <v>9</v>
      </c>
      <c r="B126" s="12" t="s">
        <v>95</v>
      </c>
      <c r="C126" s="26">
        <v>17683.900000000001</v>
      </c>
      <c r="D126" s="26">
        <v>18377</v>
      </c>
      <c r="E126" s="26">
        <v>103.91938429871237</v>
      </c>
      <c r="G126" s="6"/>
    </row>
    <row r="127" spans="1:7" ht="18" customHeight="1" x14ac:dyDescent="0.25">
      <c r="A127" s="18">
        <v>10</v>
      </c>
      <c r="B127" s="12" t="s">
        <v>96</v>
      </c>
      <c r="C127" s="26">
        <v>26596.1</v>
      </c>
      <c r="D127" s="26">
        <v>26639</v>
      </c>
      <c r="E127" s="26">
        <v>100.16130184500736</v>
      </c>
      <c r="G127" s="6"/>
    </row>
    <row r="128" spans="1:7" ht="18" customHeight="1" x14ac:dyDescent="0.25">
      <c r="A128" s="18">
        <v>11</v>
      </c>
      <c r="B128" s="12" t="s">
        <v>97</v>
      </c>
      <c r="C128" s="26">
        <v>27494.899999999998</v>
      </c>
      <c r="D128" s="26">
        <v>28014</v>
      </c>
      <c r="E128" s="26">
        <v>101.88798649931444</v>
      </c>
      <c r="G128" s="6"/>
    </row>
    <row r="129" spans="1:7" ht="18" customHeight="1" x14ac:dyDescent="0.25">
      <c r="A129" s="18">
        <v>12</v>
      </c>
      <c r="B129" s="12" t="s">
        <v>98</v>
      </c>
      <c r="C129" s="26">
        <v>18386.3</v>
      </c>
      <c r="D129" s="26">
        <v>18457</v>
      </c>
      <c r="E129" s="26">
        <v>100.38452543469867</v>
      </c>
      <c r="G129" s="6"/>
    </row>
    <row r="130" spans="1:7" ht="18" customHeight="1" x14ac:dyDescent="0.25">
      <c r="A130" s="18">
        <v>13</v>
      </c>
      <c r="B130" s="12" t="s">
        <v>99</v>
      </c>
      <c r="C130" s="26">
        <v>9405</v>
      </c>
      <c r="D130" s="26">
        <v>10425</v>
      </c>
      <c r="E130" s="26">
        <v>110.84529505582137</v>
      </c>
      <c r="G130" s="6"/>
    </row>
    <row r="131" spans="1:7" ht="18" customHeight="1" x14ac:dyDescent="0.25">
      <c r="A131" s="18">
        <v>14</v>
      </c>
      <c r="B131" s="12" t="s">
        <v>100</v>
      </c>
      <c r="C131" s="26">
        <v>3321.4</v>
      </c>
      <c r="D131" s="26">
        <v>3902</v>
      </c>
      <c r="E131" s="26">
        <v>117.48058047811163</v>
      </c>
      <c r="G131" s="6"/>
    </row>
    <row r="132" spans="1:7" ht="18" customHeight="1" x14ac:dyDescent="0.25">
      <c r="A132" s="18">
        <v>15</v>
      </c>
      <c r="B132" s="12" t="s">
        <v>101</v>
      </c>
      <c r="C132" s="26">
        <v>22263.599999999999</v>
      </c>
      <c r="D132" s="26">
        <v>21977</v>
      </c>
      <c r="E132" s="26">
        <v>98.71269695826372</v>
      </c>
      <c r="G132" s="6"/>
    </row>
    <row r="133" spans="1:7" ht="18" customHeight="1" x14ac:dyDescent="0.25">
      <c r="A133" s="18">
        <v>16</v>
      </c>
      <c r="B133" s="12" t="s">
        <v>102</v>
      </c>
      <c r="C133" s="26">
        <v>18515.5</v>
      </c>
      <c r="D133" s="26">
        <v>18640</v>
      </c>
      <c r="E133" s="26">
        <v>100.67240960276524</v>
      </c>
      <c r="G133" s="6"/>
    </row>
    <row r="134" spans="1:7" s="2" customFormat="1" ht="18" customHeight="1" x14ac:dyDescent="0.25">
      <c r="A134" s="18"/>
      <c r="B134" s="14" t="s">
        <v>105</v>
      </c>
      <c r="C134" s="25">
        <f>SUM(C135:C150)</f>
        <v>560159.80000000005</v>
      </c>
      <c r="D134" s="25">
        <f t="shared" ref="D134" si="7">SUM(D135:D150)</f>
        <v>564490</v>
      </c>
      <c r="E134" s="25">
        <v>100.77302941053605</v>
      </c>
    </row>
    <row r="135" spans="1:7" ht="18" customHeight="1" x14ac:dyDescent="0.25">
      <c r="A135" s="18">
        <v>1</v>
      </c>
      <c r="B135" s="12" t="s">
        <v>120</v>
      </c>
      <c r="C135" s="26">
        <v>2067.5</v>
      </c>
      <c r="D135" s="26">
        <v>2152</v>
      </c>
      <c r="E135" s="26">
        <v>104.08706166868198</v>
      </c>
    </row>
    <row r="136" spans="1:7" ht="18" customHeight="1" x14ac:dyDescent="0.25">
      <c r="A136" s="18"/>
      <c r="B136" s="13" t="s">
        <v>15</v>
      </c>
      <c r="C136" s="26"/>
      <c r="D136" s="26"/>
      <c r="E136" s="26"/>
    </row>
    <row r="137" spans="1:7" ht="18" customHeight="1" x14ac:dyDescent="0.25">
      <c r="A137" s="18">
        <v>2</v>
      </c>
      <c r="B137" s="12" t="s">
        <v>106</v>
      </c>
      <c r="C137" s="26">
        <v>35542</v>
      </c>
      <c r="D137" s="26">
        <v>36245.300000000003</v>
      </c>
      <c r="E137" s="26">
        <v>101.97878566203367</v>
      </c>
    </row>
    <row r="138" spans="1:7" ht="18" customHeight="1" x14ac:dyDescent="0.25">
      <c r="A138" s="18">
        <v>3</v>
      </c>
      <c r="B138" s="12" t="s">
        <v>107</v>
      </c>
      <c r="C138" s="26">
        <v>31685.5</v>
      </c>
      <c r="D138" s="26">
        <v>31716.899999999998</v>
      </c>
      <c r="E138" s="26">
        <v>100.09909895693613</v>
      </c>
    </row>
    <row r="139" spans="1:7" ht="18" customHeight="1" x14ac:dyDescent="0.25">
      <c r="A139" s="18">
        <v>4</v>
      </c>
      <c r="B139" s="12" t="s">
        <v>108</v>
      </c>
      <c r="C139" s="26">
        <v>21965</v>
      </c>
      <c r="D139" s="26">
        <v>21973.899999999998</v>
      </c>
      <c r="E139" s="26">
        <v>100.04051900751195</v>
      </c>
    </row>
    <row r="140" spans="1:7" ht="18" customHeight="1" x14ac:dyDescent="0.25">
      <c r="A140" s="18">
        <v>5</v>
      </c>
      <c r="B140" s="12" t="s">
        <v>109</v>
      </c>
      <c r="C140" s="26">
        <v>16133.7</v>
      </c>
      <c r="D140" s="26">
        <v>16392.900000000001</v>
      </c>
      <c r="E140" s="26">
        <v>101.60657505717845</v>
      </c>
    </row>
    <row r="141" spans="1:7" ht="18" customHeight="1" x14ac:dyDescent="0.25">
      <c r="A141" s="18">
        <v>6</v>
      </c>
      <c r="B141" s="12" t="s">
        <v>110</v>
      </c>
      <c r="C141" s="26">
        <v>26138.799999999999</v>
      </c>
      <c r="D141" s="26">
        <v>26515.4</v>
      </c>
      <c r="E141" s="26">
        <v>101.44077004300122</v>
      </c>
    </row>
    <row r="142" spans="1:7" ht="18" customHeight="1" x14ac:dyDescent="0.25">
      <c r="A142" s="18">
        <v>7</v>
      </c>
      <c r="B142" s="12" t="s">
        <v>111</v>
      </c>
      <c r="C142" s="26">
        <v>116223.5</v>
      </c>
      <c r="D142" s="26">
        <v>121281.3</v>
      </c>
      <c r="E142" s="26">
        <v>104.35178771935108</v>
      </c>
    </row>
    <row r="143" spans="1:7" ht="18" customHeight="1" x14ac:dyDescent="0.25">
      <c r="A143" s="18">
        <v>8</v>
      </c>
      <c r="B143" s="12" t="s">
        <v>112</v>
      </c>
      <c r="C143" s="26">
        <v>49972.800000000003</v>
      </c>
      <c r="D143" s="26">
        <v>48416.5</v>
      </c>
      <c r="E143" s="26">
        <v>96.885705823968237</v>
      </c>
    </row>
    <row r="144" spans="1:7" ht="18" customHeight="1" x14ac:dyDescent="0.25">
      <c r="A144" s="18">
        <v>9</v>
      </c>
      <c r="B144" s="12" t="s">
        <v>113</v>
      </c>
      <c r="C144" s="26">
        <v>21126.5</v>
      </c>
      <c r="D144" s="26">
        <v>27281.800000000003</v>
      </c>
      <c r="E144" s="26">
        <v>129.13544600383406</v>
      </c>
    </row>
    <row r="145" spans="1:5" ht="18" customHeight="1" x14ac:dyDescent="0.25">
      <c r="A145" s="18">
        <v>10</v>
      </c>
      <c r="B145" s="12" t="s">
        <v>114</v>
      </c>
      <c r="C145" s="26">
        <v>20585.7</v>
      </c>
      <c r="D145" s="26">
        <v>20587.699999999997</v>
      </c>
      <c r="E145" s="26">
        <v>100.00971548210649</v>
      </c>
    </row>
    <row r="146" spans="1:5" ht="18" customHeight="1" x14ac:dyDescent="0.25">
      <c r="A146" s="18">
        <v>11</v>
      </c>
      <c r="B146" s="12" t="s">
        <v>115</v>
      </c>
      <c r="C146" s="26">
        <v>47811</v>
      </c>
      <c r="D146" s="26">
        <v>45329.5</v>
      </c>
      <c r="E146" s="26">
        <v>94.809771809834558</v>
      </c>
    </row>
    <row r="147" spans="1:5" ht="18" customHeight="1" x14ac:dyDescent="0.25">
      <c r="A147" s="18">
        <v>12</v>
      </c>
      <c r="B147" s="12" t="s">
        <v>116</v>
      </c>
      <c r="C147" s="26">
        <v>50061</v>
      </c>
      <c r="D147" s="26">
        <v>36831.300000000003</v>
      </c>
      <c r="E147" s="26">
        <v>73.572841133816752</v>
      </c>
    </row>
    <row r="148" spans="1:5" ht="18" customHeight="1" x14ac:dyDescent="0.25">
      <c r="A148" s="18">
        <v>13</v>
      </c>
      <c r="B148" s="12" t="s">
        <v>117</v>
      </c>
      <c r="C148" s="26">
        <v>26706.400000000001</v>
      </c>
      <c r="D148" s="26">
        <v>28841.7</v>
      </c>
      <c r="E148" s="26">
        <v>107.99546176197465</v>
      </c>
    </row>
    <row r="149" spans="1:5" ht="18" customHeight="1" x14ac:dyDescent="0.25">
      <c r="A149" s="18">
        <v>14</v>
      </c>
      <c r="B149" s="12" t="s">
        <v>118</v>
      </c>
      <c r="C149" s="26">
        <v>54720.4</v>
      </c>
      <c r="D149" s="26">
        <v>60540.7</v>
      </c>
      <c r="E149" s="26">
        <v>110.63643540617392</v>
      </c>
    </row>
    <row r="150" spans="1:5" ht="18" customHeight="1" x14ac:dyDescent="0.25">
      <c r="A150" s="18">
        <v>15</v>
      </c>
      <c r="B150" s="12" t="s">
        <v>119</v>
      </c>
      <c r="C150" s="26">
        <v>39420</v>
      </c>
      <c r="D150" s="26">
        <v>40383.100000000006</v>
      </c>
      <c r="E150" s="26">
        <v>102.44317605276511</v>
      </c>
    </row>
    <row r="151" spans="1:5" s="2" customFormat="1" ht="18" customHeight="1" x14ac:dyDescent="0.25">
      <c r="A151" s="18"/>
      <c r="B151" s="14" t="s">
        <v>132</v>
      </c>
      <c r="C151" s="25">
        <f>SUM(C152:C163)</f>
        <v>76550.8</v>
      </c>
      <c r="D151" s="25">
        <f t="shared" ref="D151" si="8">SUM(D152:D163)</f>
        <v>76865</v>
      </c>
      <c r="E151" s="25">
        <v>100.41044639637992</v>
      </c>
    </row>
    <row r="152" spans="1:5" ht="18" customHeight="1" x14ac:dyDescent="0.25">
      <c r="A152" s="18">
        <v>1</v>
      </c>
      <c r="B152" s="15" t="s">
        <v>129</v>
      </c>
      <c r="C152" s="26">
        <v>2085</v>
      </c>
      <c r="D152" s="26">
        <v>2190</v>
      </c>
      <c r="E152" s="26">
        <v>105.03597122302158</v>
      </c>
    </row>
    <row r="153" spans="1:5" ht="18" customHeight="1" x14ac:dyDescent="0.25">
      <c r="A153" s="18">
        <v>2</v>
      </c>
      <c r="B153" s="15" t="s">
        <v>130</v>
      </c>
      <c r="C153" s="26">
        <v>215.5</v>
      </c>
      <c r="D153" s="26">
        <v>233</v>
      </c>
      <c r="E153" s="26">
        <v>108.12064965197217</v>
      </c>
    </row>
    <row r="154" spans="1:5" ht="18" customHeight="1" x14ac:dyDescent="0.25">
      <c r="A154" s="18">
        <v>3</v>
      </c>
      <c r="B154" s="15" t="s">
        <v>131</v>
      </c>
      <c r="C154" s="26">
        <v>58</v>
      </c>
      <c r="D154" s="26">
        <v>59</v>
      </c>
      <c r="E154" s="26">
        <v>101.72413793103448</v>
      </c>
    </row>
    <row r="155" spans="1:5" ht="18" customHeight="1" x14ac:dyDescent="0.25">
      <c r="A155" s="18"/>
      <c r="B155" s="13" t="s">
        <v>15</v>
      </c>
      <c r="C155" s="26"/>
      <c r="D155" s="26"/>
      <c r="E155" s="26"/>
    </row>
    <row r="156" spans="1:5" ht="18" customHeight="1" x14ac:dyDescent="0.25">
      <c r="A156" s="18">
        <v>4</v>
      </c>
      <c r="B156" s="12" t="s">
        <v>121</v>
      </c>
      <c r="C156" s="26">
        <v>5779</v>
      </c>
      <c r="D156" s="26">
        <v>6001</v>
      </c>
      <c r="E156" s="26">
        <v>103.84149506835092</v>
      </c>
    </row>
    <row r="157" spans="1:5" ht="18" customHeight="1" x14ac:dyDescent="0.25">
      <c r="A157" s="18">
        <v>5</v>
      </c>
      <c r="B157" s="12" t="s">
        <v>122</v>
      </c>
      <c r="C157" s="26">
        <v>14905</v>
      </c>
      <c r="D157" s="26">
        <v>15739</v>
      </c>
      <c r="E157" s="26">
        <v>105.59543777255955</v>
      </c>
    </row>
    <row r="158" spans="1:5" ht="18" customHeight="1" x14ac:dyDescent="0.25">
      <c r="A158" s="18">
        <v>6</v>
      </c>
      <c r="B158" s="12" t="s">
        <v>123</v>
      </c>
      <c r="C158" s="26">
        <v>8988.7999999999993</v>
      </c>
      <c r="D158" s="26">
        <v>9005</v>
      </c>
      <c r="E158" s="26">
        <v>100.18022427910289</v>
      </c>
    </row>
    <row r="159" spans="1:5" ht="18" customHeight="1" x14ac:dyDescent="0.25">
      <c r="A159" s="18">
        <v>7</v>
      </c>
      <c r="B159" s="12" t="s">
        <v>124</v>
      </c>
      <c r="C159" s="26">
        <v>8977</v>
      </c>
      <c r="D159" s="26">
        <v>9442</v>
      </c>
      <c r="E159" s="26">
        <v>105.17990419962125</v>
      </c>
    </row>
    <row r="160" spans="1:5" ht="18" customHeight="1" x14ac:dyDescent="0.25">
      <c r="A160" s="18">
        <v>8</v>
      </c>
      <c r="B160" s="12" t="s">
        <v>125</v>
      </c>
      <c r="C160" s="26">
        <v>10197.5</v>
      </c>
      <c r="D160" s="26">
        <v>9641</v>
      </c>
      <c r="E160" s="26">
        <v>94.54278009316009</v>
      </c>
    </row>
    <row r="161" spans="1:5" ht="18" customHeight="1" x14ac:dyDescent="0.25">
      <c r="A161" s="18">
        <v>9</v>
      </c>
      <c r="B161" s="12" t="s">
        <v>126</v>
      </c>
      <c r="C161" s="26">
        <v>4921</v>
      </c>
      <c r="D161" s="26">
        <v>4743</v>
      </c>
      <c r="E161" s="26">
        <v>96.382849014427961</v>
      </c>
    </row>
    <row r="162" spans="1:5" ht="18" customHeight="1" x14ac:dyDescent="0.25">
      <c r="A162" s="18">
        <v>10</v>
      </c>
      <c r="B162" s="12" t="s">
        <v>127</v>
      </c>
      <c r="C162" s="26">
        <v>6183</v>
      </c>
      <c r="D162" s="26">
        <v>6732</v>
      </c>
      <c r="E162" s="26">
        <v>108.87918486171762</v>
      </c>
    </row>
    <row r="163" spans="1:5" ht="18" customHeight="1" x14ac:dyDescent="0.25">
      <c r="A163" s="18">
        <v>11</v>
      </c>
      <c r="B163" s="12" t="s">
        <v>128</v>
      </c>
      <c r="C163" s="26">
        <v>14241</v>
      </c>
      <c r="D163" s="26">
        <v>13080</v>
      </c>
      <c r="E163" s="26">
        <v>91.847482620602477</v>
      </c>
    </row>
    <row r="164" spans="1:5" s="2" customFormat="1" ht="18" customHeight="1" x14ac:dyDescent="0.25">
      <c r="A164" s="18"/>
      <c r="B164" s="14" t="s">
        <v>133</v>
      </c>
      <c r="C164" s="25">
        <f>SUM(C165:C188)</f>
        <v>343602.9</v>
      </c>
      <c r="D164" s="25">
        <f t="shared" ref="D164" si="9">SUM(D165:D188)</f>
        <v>346406</v>
      </c>
      <c r="E164" s="25">
        <v>100.8157963742448</v>
      </c>
    </row>
    <row r="165" spans="1:5" ht="18" customHeight="1" x14ac:dyDescent="0.25">
      <c r="A165" s="18">
        <v>1</v>
      </c>
      <c r="B165" s="12" t="s">
        <v>150</v>
      </c>
      <c r="C165" s="26">
        <v>117</v>
      </c>
      <c r="D165" s="26">
        <v>111</v>
      </c>
      <c r="E165" s="26">
        <v>94.871794871794862</v>
      </c>
    </row>
    <row r="166" spans="1:5" ht="18" customHeight="1" x14ac:dyDescent="0.25">
      <c r="A166" s="18">
        <v>2</v>
      </c>
      <c r="B166" s="12" t="s">
        <v>151</v>
      </c>
      <c r="C166" s="26">
        <v>158</v>
      </c>
      <c r="D166" s="26">
        <v>154</v>
      </c>
      <c r="E166" s="26">
        <v>97.468354430379748</v>
      </c>
    </row>
    <row r="167" spans="1:5" ht="18" customHeight="1" x14ac:dyDescent="0.25">
      <c r="A167" s="18">
        <v>3</v>
      </c>
      <c r="B167" s="12" t="s">
        <v>152</v>
      </c>
      <c r="C167" s="26">
        <v>246</v>
      </c>
      <c r="D167" s="26">
        <v>242.82</v>
      </c>
      <c r="E167" s="26">
        <v>98.707317073170728</v>
      </c>
    </row>
    <row r="168" spans="1:5" ht="18" customHeight="1" x14ac:dyDescent="0.25">
      <c r="A168" s="18">
        <v>4</v>
      </c>
      <c r="B168" s="12" t="s">
        <v>153</v>
      </c>
      <c r="C168" s="26">
        <v>11</v>
      </c>
      <c r="D168" s="26">
        <v>11</v>
      </c>
      <c r="E168" s="26">
        <v>100</v>
      </c>
    </row>
    <row r="169" spans="1:5" ht="18" customHeight="1" x14ac:dyDescent="0.25">
      <c r="A169" s="18">
        <v>5</v>
      </c>
      <c r="B169" s="12" t="s">
        <v>154</v>
      </c>
      <c r="C169" s="26">
        <v>125</v>
      </c>
      <c r="D169" s="26">
        <v>112</v>
      </c>
      <c r="E169" s="26">
        <v>89.600000000000009</v>
      </c>
    </row>
    <row r="170" spans="1:5" ht="18" customHeight="1" x14ac:dyDescent="0.25">
      <c r="A170" s="18">
        <v>6</v>
      </c>
      <c r="B170" s="12" t="s">
        <v>155</v>
      </c>
      <c r="C170" s="26">
        <v>901</v>
      </c>
      <c r="D170" s="26">
        <v>850</v>
      </c>
      <c r="E170" s="26">
        <v>94.339622641509436</v>
      </c>
    </row>
    <row r="171" spans="1:5" ht="18" customHeight="1" x14ac:dyDescent="0.25">
      <c r="A171" s="18">
        <v>7</v>
      </c>
      <c r="B171" s="12" t="s">
        <v>156</v>
      </c>
      <c r="C171" s="26">
        <v>73</v>
      </c>
      <c r="D171" s="26">
        <v>63.1</v>
      </c>
      <c r="E171" s="26">
        <v>86.438356164383563</v>
      </c>
    </row>
    <row r="172" spans="1:5" ht="18" customHeight="1" x14ac:dyDescent="0.25">
      <c r="A172" s="18"/>
      <c r="B172" s="13" t="s">
        <v>15</v>
      </c>
      <c r="C172" s="26"/>
      <c r="D172" s="26"/>
      <c r="E172" s="26"/>
    </row>
    <row r="173" spans="1:5" ht="18" customHeight="1" x14ac:dyDescent="0.25">
      <c r="A173" s="18">
        <v>8</v>
      </c>
      <c r="B173" s="12" t="s">
        <v>134</v>
      </c>
      <c r="C173" s="26">
        <v>28129.8</v>
      </c>
      <c r="D173" s="26">
        <v>28124.38</v>
      </c>
      <c r="E173" s="26">
        <v>99.980732177263974</v>
      </c>
    </row>
    <row r="174" spans="1:5" ht="18" customHeight="1" x14ac:dyDescent="0.25">
      <c r="A174" s="18">
        <v>9</v>
      </c>
      <c r="B174" s="12" t="s">
        <v>135</v>
      </c>
      <c r="C174" s="26">
        <v>4423.3999999999996</v>
      </c>
      <c r="D174" s="26">
        <v>4425.3999999999996</v>
      </c>
      <c r="E174" s="26">
        <v>100.04521408871003</v>
      </c>
    </row>
    <row r="175" spans="1:5" ht="18" customHeight="1" x14ac:dyDescent="0.25">
      <c r="A175" s="18">
        <v>10</v>
      </c>
      <c r="B175" s="12" t="s">
        <v>136</v>
      </c>
      <c r="C175" s="26">
        <v>71926.399999999994</v>
      </c>
      <c r="D175" s="26">
        <v>71456.399999999994</v>
      </c>
      <c r="E175" s="26">
        <v>99.346554255461143</v>
      </c>
    </row>
    <row r="176" spans="1:5" ht="18" customHeight="1" x14ac:dyDescent="0.25">
      <c r="A176" s="18">
        <v>11</v>
      </c>
      <c r="B176" s="12" t="s">
        <v>137</v>
      </c>
      <c r="C176" s="26">
        <v>16424.7</v>
      </c>
      <c r="D176" s="26">
        <v>16620.7</v>
      </c>
      <c r="E176" s="26">
        <v>101.19332468781775</v>
      </c>
    </row>
    <row r="177" spans="1:5" ht="18" customHeight="1" x14ac:dyDescent="0.25">
      <c r="A177" s="18">
        <v>12</v>
      </c>
      <c r="B177" s="12" t="s">
        <v>138</v>
      </c>
      <c r="C177" s="26">
        <v>7412.9</v>
      </c>
      <c r="D177" s="26">
        <v>7429</v>
      </c>
      <c r="E177" s="26">
        <v>100.21718895439034</v>
      </c>
    </row>
    <row r="178" spans="1:5" ht="18" customHeight="1" x14ac:dyDescent="0.25">
      <c r="A178" s="18">
        <v>13</v>
      </c>
      <c r="B178" s="12" t="s">
        <v>139</v>
      </c>
      <c r="C178" s="26">
        <v>18579</v>
      </c>
      <c r="D178" s="26">
        <v>19156</v>
      </c>
      <c r="E178" s="26">
        <v>103.10565692448463</v>
      </c>
    </row>
    <row r="179" spans="1:5" ht="18" customHeight="1" x14ac:dyDescent="0.25">
      <c r="A179" s="18">
        <v>14</v>
      </c>
      <c r="B179" s="12" t="s">
        <v>140</v>
      </c>
      <c r="C179" s="26">
        <v>18303.7</v>
      </c>
      <c r="D179" s="26">
        <v>18213.7</v>
      </c>
      <c r="E179" s="26">
        <v>99.508296136846653</v>
      </c>
    </row>
    <row r="180" spans="1:5" ht="18" customHeight="1" x14ac:dyDescent="0.25">
      <c r="A180" s="18">
        <v>15</v>
      </c>
      <c r="B180" s="12" t="s">
        <v>141</v>
      </c>
      <c r="C180" s="26">
        <v>15276</v>
      </c>
      <c r="D180" s="26">
        <v>16550</v>
      </c>
      <c r="E180" s="26">
        <v>108.33987954962032</v>
      </c>
    </row>
    <row r="181" spans="1:5" ht="18" customHeight="1" x14ac:dyDescent="0.25">
      <c r="A181" s="18">
        <v>16</v>
      </c>
      <c r="B181" s="12" t="s">
        <v>142</v>
      </c>
      <c r="C181" s="26">
        <v>20179</v>
      </c>
      <c r="D181" s="26">
        <v>18771</v>
      </c>
      <c r="E181" s="26">
        <v>93.022449080727483</v>
      </c>
    </row>
    <row r="182" spans="1:5" ht="18" customHeight="1" x14ac:dyDescent="0.25">
      <c r="A182" s="18">
        <v>17</v>
      </c>
      <c r="B182" s="12" t="s">
        <v>143</v>
      </c>
      <c r="C182" s="26">
        <v>7138</v>
      </c>
      <c r="D182" s="26">
        <v>7408.5</v>
      </c>
      <c r="E182" s="26">
        <v>103.78957691230038</v>
      </c>
    </row>
    <row r="183" spans="1:5" ht="18" customHeight="1" x14ac:dyDescent="0.25">
      <c r="A183" s="18">
        <v>18</v>
      </c>
      <c r="B183" s="12" t="s">
        <v>144</v>
      </c>
      <c r="C183" s="26">
        <v>14969</v>
      </c>
      <c r="D183" s="26">
        <v>15548</v>
      </c>
      <c r="E183" s="26">
        <v>103.86799385396486</v>
      </c>
    </row>
    <row r="184" spans="1:5" ht="18" customHeight="1" x14ac:dyDescent="0.25">
      <c r="A184" s="18">
        <v>19</v>
      </c>
      <c r="B184" s="12" t="s">
        <v>145</v>
      </c>
      <c r="C184" s="26">
        <v>44206</v>
      </c>
      <c r="D184" s="26">
        <v>45935</v>
      </c>
      <c r="E184" s="26">
        <v>103.9112337691716</v>
      </c>
    </row>
    <row r="185" spans="1:5" ht="18" customHeight="1" x14ac:dyDescent="0.25">
      <c r="A185" s="18">
        <v>20</v>
      </c>
      <c r="B185" s="12" t="s">
        <v>146</v>
      </c>
      <c r="C185" s="26">
        <v>34368</v>
      </c>
      <c r="D185" s="26">
        <v>34639</v>
      </c>
      <c r="E185" s="26">
        <v>100.7885242085661</v>
      </c>
    </row>
    <row r="186" spans="1:5" ht="18" customHeight="1" x14ac:dyDescent="0.25">
      <c r="A186" s="18">
        <v>21</v>
      </c>
      <c r="B186" s="12" t="s">
        <v>147</v>
      </c>
      <c r="C186" s="26">
        <v>14586</v>
      </c>
      <c r="D186" s="26">
        <v>14761</v>
      </c>
      <c r="E186" s="26">
        <v>101.19978061154531</v>
      </c>
    </row>
    <row r="187" spans="1:5" ht="18" customHeight="1" x14ac:dyDescent="0.25">
      <c r="A187" s="18">
        <v>22</v>
      </c>
      <c r="B187" s="12" t="s">
        <v>148</v>
      </c>
      <c r="C187" s="26">
        <v>25748</v>
      </c>
      <c r="D187" s="26">
        <v>25060</v>
      </c>
      <c r="E187" s="26">
        <v>97.327947801771003</v>
      </c>
    </row>
    <row r="188" spans="1:5" ht="18" customHeight="1" x14ac:dyDescent="0.25">
      <c r="A188" s="18">
        <v>23</v>
      </c>
      <c r="B188" s="12" t="s">
        <v>149</v>
      </c>
      <c r="C188" s="26">
        <v>302</v>
      </c>
      <c r="D188" s="26">
        <v>764</v>
      </c>
      <c r="E188" s="26">
        <v>252.98013245033113</v>
      </c>
    </row>
    <row r="189" spans="1:5" s="2" customFormat="1" ht="18" customHeight="1" x14ac:dyDescent="0.25">
      <c r="A189" s="18"/>
      <c r="B189" s="14" t="s">
        <v>215</v>
      </c>
      <c r="C189" s="25">
        <f>SUM(C190:C209)</f>
        <v>415051.10000000003</v>
      </c>
      <c r="D189" s="25">
        <f t="shared" ref="D189" si="10">SUM(D190:D209)</f>
        <v>421524</v>
      </c>
      <c r="E189" s="25">
        <v>101.55954290929476</v>
      </c>
    </row>
    <row r="190" spans="1:5" ht="18" customHeight="1" x14ac:dyDescent="0.25">
      <c r="A190" s="18">
        <v>1</v>
      </c>
      <c r="B190" s="12" t="s">
        <v>172</v>
      </c>
      <c r="C190" s="26">
        <v>9216.9</v>
      </c>
      <c r="D190" s="26">
        <v>9228</v>
      </c>
      <c r="E190" s="26">
        <v>100.12043094749863</v>
      </c>
    </row>
    <row r="191" spans="1:5" ht="18" customHeight="1" x14ac:dyDescent="0.25">
      <c r="A191" s="18">
        <v>2</v>
      </c>
      <c r="B191" s="12" t="s">
        <v>173</v>
      </c>
      <c r="C191" s="26">
        <v>719</v>
      </c>
      <c r="D191" s="26">
        <v>727</v>
      </c>
      <c r="E191" s="26">
        <v>101.1126564673157</v>
      </c>
    </row>
    <row r="192" spans="1:5" ht="18" customHeight="1" x14ac:dyDescent="0.25">
      <c r="A192" s="18">
        <v>3</v>
      </c>
      <c r="B192" s="12" t="s">
        <v>174</v>
      </c>
      <c r="C192" s="26">
        <v>10595.3</v>
      </c>
      <c r="D192" s="26">
        <v>10918</v>
      </c>
      <c r="E192" s="26">
        <v>103.04569007012545</v>
      </c>
    </row>
    <row r="193" spans="1:5" ht="18" customHeight="1" x14ac:dyDescent="0.25">
      <c r="A193" s="18">
        <v>4</v>
      </c>
      <c r="B193" s="12" t="s">
        <v>175</v>
      </c>
      <c r="C193" s="26">
        <v>4669</v>
      </c>
      <c r="D193" s="26">
        <v>4677</v>
      </c>
      <c r="E193" s="26">
        <v>100.17134289997858</v>
      </c>
    </row>
    <row r="194" spans="1:5" ht="18" customHeight="1" x14ac:dyDescent="0.25">
      <c r="A194" s="18"/>
      <c r="B194" s="13" t="s">
        <v>15</v>
      </c>
      <c r="C194" s="26"/>
      <c r="D194" s="26"/>
      <c r="E194" s="26"/>
    </row>
    <row r="195" spans="1:5" ht="18" customHeight="1" x14ac:dyDescent="0.25">
      <c r="A195" s="18">
        <v>5</v>
      </c>
      <c r="B195" s="12" t="s">
        <v>157</v>
      </c>
      <c r="C195" s="26">
        <v>95653.4</v>
      </c>
      <c r="D195" s="26">
        <v>98063</v>
      </c>
      <c r="E195" s="26">
        <v>102.51909498250977</v>
      </c>
    </row>
    <row r="196" spans="1:5" ht="18" customHeight="1" x14ac:dyDescent="0.25">
      <c r="A196" s="18">
        <v>6</v>
      </c>
      <c r="B196" s="12" t="s">
        <v>158</v>
      </c>
      <c r="C196" s="26">
        <v>21346.1</v>
      </c>
      <c r="D196" s="26">
        <v>21689</v>
      </c>
      <c r="E196" s="26">
        <v>101.60638243051426</v>
      </c>
    </row>
    <row r="197" spans="1:5" ht="18" customHeight="1" x14ac:dyDescent="0.25">
      <c r="A197" s="18">
        <v>7</v>
      </c>
      <c r="B197" s="12" t="s">
        <v>159</v>
      </c>
      <c r="C197" s="26">
        <v>25675.7</v>
      </c>
      <c r="D197" s="26">
        <v>26265</v>
      </c>
      <c r="E197" s="26">
        <v>102.2951662466846</v>
      </c>
    </row>
    <row r="198" spans="1:5" ht="18" customHeight="1" x14ac:dyDescent="0.25">
      <c r="A198" s="18">
        <v>8</v>
      </c>
      <c r="B198" s="12" t="s">
        <v>160</v>
      </c>
      <c r="C198" s="26">
        <v>17149.400000000001</v>
      </c>
      <c r="D198" s="26">
        <v>17476</v>
      </c>
      <c r="E198" s="26">
        <v>101.90443980547424</v>
      </c>
    </row>
    <row r="199" spans="1:5" ht="18" customHeight="1" x14ac:dyDescent="0.25">
      <c r="A199" s="18">
        <v>9</v>
      </c>
      <c r="B199" s="12" t="s">
        <v>161</v>
      </c>
      <c r="C199" s="26">
        <v>19526</v>
      </c>
      <c r="D199" s="26">
        <v>20036</v>
      </c>
      <c r="E199" s="26">
        <v>102.61190207927891</v>
      </c>
    </row>
    <row r="200" spans="1:5" ht="18" customHeight="1" x14ac:dyDescent="0.25">
      <c r="A200" s="18">
        <v>10</v>
      </c>
      <c r="B200" s="12" t="s">
        <v>162</v>
      </c>
      <c r="C200" s="26">
        <v>27473.8</v>
      </c>
      <c r="D200" s="26">
        <v>27510</v>
      </c>
      <c r="E200" s="26">
        <v>100.13176189678894</v>
      </c>
    </row>
    <row r="201" spans="1:5" ht="18" customHeight="1" x14ac:dyDescent="0.25">
      <c r="A201" s="18">
        <v>11</v>
      </c>
      <c r="B201" s="12" t="s">
        <v>163</v>
      </c>
      <c r="C201" s="26">
        <v>34506.5</v>
      </c>
      <c r="D201" s="26">
        <v>34694</v>
      </c>
      <c r="E201" s="26">
        <v>100.5433758857027</v>
      </c>
    </row>
    <row r="202" spans="1:5" ht="18" customHeight="1" x14ac:dyDescent="0.25">
      <c r="A202" s="18">
        <v>12</v>
      </c>
      <c r="B202" s="12" t="s">
        <v>164</v>
      </c>
      <c r="C202" s="26">
        <v>36038.199999999997</v>
      </c>
      <c r="D202" s="26">
        <v>36519</v>
      </c>
      <c r="E202" s="26">
        <v>101.33413988489993</v>
      </c>
    </row>
    <row r="203" spans="1:5" ht="18" customHeight="1" x14ac:dyDescent="0.25">
      <c r="A203" s="18">
        <v>13</v>
      </c>
      <c r="B203" s="12" t="s">
        <v>165</v>
      </c>
      <c r="C203" s="26">
        <v>4182</v>
      </c>
      <c r="D203" s="26">
        <v>4241</v>
      </c>
      <c r="E203" s="26">
        <v>101.41080822572933</v>
      </c>
    </row>
    <row r="204" spans="1:5" ht="18" customHeight="1" x14ac:dyDescent="0.25">
      <c r="A204" s="18">
        <v>14</v>
      </c>
      <c r="B204" s="12" t="s">
        <v>166</v>
      </c>
      <c r="C204" s="26">
        <v>35622</v>
      </c>
      <c r="D204" s="26">
        <v>35840</v>
      </c>
      <c r="E204" s="26">
        <v>100.61198135983381</v>
      </c>
    </row>
    <row r="205" spans="1:5" ht="18" customHeight="1" x14ac:dyDescent="0.25">
      <c r="A205" s="18">
        <v>15</v>
      </c>
      <c r="B205" s="12" t="s">
        <v>167</v>
      </c>
      <c r="C205" s="26">
        <v>21269.3</v>
      </c>
      <c r="D205" s="26">
        <v>21638</v>
      </c>
      <c r="E205" s="26">
        <v>101.73348441180481</v>
      </c>
    </row>
    <row r="206" spans="1:5" ht="18" customHeight="1" x14ac:dyDescent="0.25">
      <c r="A206" s="18">
        <v>16</v>
      </c>
      <c r="B206" s="12" t="s">
        <v>168</v>
      </c>
      <c r="C206" s="26">
        <v>19830.900000000001</v>
      </c>
      <c r="D206" s="26">
        <v>19834</v>
      </c>
      <c r="E206" s="26">
        <v>100.01563216999732</v>
      </c>
    </row>
    <row r="207" spans="1:5" ht="18" customHeight="1" x14ac:dyDescent="0.25">
      <c r="A207" s="18">
        <v>17</v>
      </c>
      <c r="B207" s="12" t="s">
        <v>169</v>
      </c>
      <c r="C207" s="26">
        <v>18269.900000000001</v>
      </c>
      <c r="D207" s="26">
        <v>18415</v>
      </c>
      <c r="E207" s="26">
        <v>100.79420248605628</v>
      </c>
    </row>
    <row r="208" spans="1:5" ht="18" customHeight="1" x14ac:dyDescent="0.25">
      <c r="A208" s="18">
        <v>18</v>
      </c>
      <c r="B208" s="12" t="s">
        <v>170</v>
      </c>
      <c r="C208" s="26">
        <v>6514.5</v>
      </c>
      <c r="D208" s="26">
        <v>6623</v>
      </c>
      <c r="E208" s="26">
        <v>101.66551538874818</v>
      </c>
    </row>
    <row r="209" spans="1:5" ht="18" customHeight="1" x14ac:dyDescent="0.25">
      <c r="A209" s="18">
        <v>19</v>
      </c>
      <c r="B209" s="12" t="s">
        <v>171</v>
      </c>
      <c r="C209" s="26">
        <v>6793.2</v>
      </c>
      <c r="D209" s="26">
        <v>7131</v>
      </c>
      <c r="E209" s="26">
        <v>104.97261967850204</v>
      </c>
    </row>
    <row r="210" spans="1:5" s="2" customFormat="1" ht="18" customHeight="1" x14ac:dyDescent="0.25">
      <c r="A210" s="18"/>
      <c r="B210" s="14" t="s">
        <v>176</v>
      </c>
      <c r="C210" s="25">
        <f>SUM(C211:C224)</f>
        <v>87778</v>
      </c>
      <c r="D210" s="25">
        <f t="shared" ref="D210" si="11">SUM(D211:D224)</f>
        <v>94094</v>
      </c>
      <c r="E210" s="25">
        <v>107.19542482170932</v>
      </c>
    </row>
    <row r="211" spans="1:5" ht="18" customHeight="1" x14ac:dyDescent="0.25">
      <c r="A211" s="18">
        <v>1</v>
      </c>
      <c r="B211" s="12" t="s">
        <v>188</v>
      </c>
      <c r="C211" s="26">
        <v>371</v>
      </c>
      <c r="D211" s="26">
        <v>378</v>
      </c>
      <c r="E211" s="26">
        <v>101.88679245283019</v>
      </c>
    </row>
    <row r="212" spans="1:5" ht="18" customHeight="1" x14ac:dyDescent="0.25">
      <c r="A212" s="18">
        <v>2</v>
      </c>
      <c r="B212" s="12" t="s">
        <v>189</v>
      </c>
      <c r="C212" s="26">
        <v>1641</v>
      </c>
      <c r="D212" s="26">
        <v>1663</v>
      </c>
      <c r="E212" s="26">
        <v>101.34064594759293</v>
      </c>
    </row>
    <row r="213" spans="1:5" ht="18" customHeight="1" x14ac:dyDescent="0.25">
      <c r="A213" s="18"/>
      <c r="B213" s="13" t="s">
        <v>15</v>
      </c>
      <c r="C213" s="26"/>
      <c r="D213" s="26"/>
      <c r="E213" s="26"/>
    </row>
    <row r="214" spans="1:5" ht="18" customHeight="1" x14ac:dyDescent="0.25">
      <c r="A214" s="18">
        <v>3</v>
      </c>
      <c r="B214" s="12" t="s">
        <v>177</v>
      </c>
      <c r="C214" s="26">
        <v>19762</v>
      </c>
      <c r="D214" s="26">
        <v>21324</v>
      </c>
      <c r="E214" s="26">
        <v>107.90405829369496</v>
      </c>
    </row>
    <row r="215" spans="1:5" ht="18" customHeight="1" x14ac:dyDescent="0.25">
      <c r="A215" s="18">
        <v>4</v>
      </c>
      <c r="B215" s="12" t="s">
        <v>178</v>
      </c>
      <c r="C215" s="26">
        <v>9633</v>
      </c>
      <c r="D215" s="26">
        <v>8926</v>
      </c>
      <c r="E215" s="26">
        <v>92.660645697082941</v>
      </c>
    </row>
    <row r="216" spans="1:5" ht="18" customHeight="1" x14ac:dyDescent="0.25">
      <c r="A216" s="18">
        <v>5</v>
      </c>
      <c r="B216" s="12" t="s">
        <v>179</v>
      </c>
      <c r="C216" s="26">
        <v>8558</v>
      </c>
      <c r="D216" s="26">
        <v>8979</v>
      </c>
      <c r="E216" s="26">
        <v>104.91937368544053</v>
      </c>
    </row>
    <row r="217" spans="1:5" ht="18" customHeight="1" x14ac:dyDescent="0.25">
      <c r="A217" s="18">
        <v>6</v>
      </c>
      <c r="B217" s="12" t="s">
        <v>180</v>
      </c>
      <c r="C217" s="26">
        <v>10486</v>
      </c>
      <c r="D217" s="26">
        <v>10483</v>
      </c>
      <c r="E217" s="26">
        <v>99.971390425329005</v>
      </c>
    </row>
    <row r="218" spans="1:5" ht="18" customHeight="1" x14ac:dyDescent="0.25">
      <c r="A218" s="18">
        <v>7</v>
      </c>
      <c r="B218" s="12" t="s">
        <v>181</v>
      </c>
      <c r="C218" s="26">
        <v>7010</v>
      </c>
      <c r="D218" s="26">
        <v>6989</v>
      </c>
      <c r="E218" s="26">
        <v>99.700427960057056</v>
      </c>
    </row>
    <row r="219" spans="1:5" ht="18" customHeight="1" x14ac:dyDescent="0.25">
      <c r="A219" s="18">
        <v>8</v>
      </c>
      <c r="B219" s="12" t="s">
        <v>182</v>
      </c>
      <c r="C219" s="26">
        <v>1868</v>
      </c>
      <c r="D219" s="26">
        <v>1903</v>
      </c>
      <c r="E219" s="26">
        <v>101.87366167023555</v>
      </c>
    </row>
    <row r="220" spans="1:5" ht="18" customHeight="1" x14ac:dyDescent="0.25">
      <c r="A220" s="18">
        <v>9</v>
      </c>
      <c r="B220" s="12" t="s">
        <v>183</v>
      </c>
      <c r="C220" s="26">
        <v>6612</v>
      </c>
      <c r="D220" s="26">
        <v>6689</v>
      </c>
      <c r="E220" s="26">
        <v>101.16454930429522</v>
      </c>
    </row>
    <row r="221" spans="1:5" ht="18" customHeight="1" x14ac:dyDescent="0.25">
      <c r="A221" s="18">
        <v>10</v>
      </c>
      <c r="B221" s="12" t="s">
        <v>184</v>
      </c>
      <c r="C221" s="26">
        <v>6515</v>
      </c>
      <c r="D221" s="26">
        <v>7199</v>
      </c>
      <c r="E221" s="26">
        <v>110.49884881043745</v>
      </c>
    </row>
    <row r="222" spans="1:5" ht="18" customHeight="1" x14ac:dyDescent="0.25">
      <c r="A222" s="18">
        <v>11</v>
      </c>
      <c r="B222" s="12" t="s">
        <v>185</v>
      </c>
      <c r="C222" s="26">
        <v>3019</v>
      </c>
      <c r="D222" s="26">
        <v>4284</v>
      </c>
      <c r="E222" s="26">
        <v>141.90129181848295</v>
      </c>
    </row>
    <row r="223" spans="1:5" ht="18" customHeight="1" x14ac:dyDescent="0.25">
      <c r="A223" s="18">
        <v>12</v>
      </c>
      <c r="B223" s="12" t="s">
        <v>186</v>
      </c>
      <c r="C223" s="26">
        <v>9074</v>
      </c>
      <c r="D223" s="26">
        <v>10635</v>
      </c>
      <c r="E223" s="26">
        <v>117.20299757549041</v>
      </c>
    </row>
    <row r="224" spans="1:5" ht="18" customHeight="1" x14ac:dyDescent="0.25">
      <c r="A224" s="18">
        <v>13</v>
      </c>
      <c r="B224" s="12" t="s">
        <v>187</v>
      </c>
      <c r="C224" s="26">
        <v>3229</v>
      </c>
      <c r="D224" s="26">
        <v>4642</v>
      </c>
      <c r="E224" s="26">
        <v>143.75967791886032</v>
      </c>
    </row>
    <row r="226" spans="2:2" x14ac:dyDescent="0.25">
      <c r="B226" s="27" t="s">
        <v>214</v>
      </c>
    </row>
  </sheetData>
  <mergeCells count="1">
    <mergeCell ref="A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sabzavot</vt:lpstr>
      <vt:lpstr>'II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2022-08-15T16:11:55Z</cp:lastPrinted>
  <dcterms:created xsi:type="dcterms:W3CDTF">2022-03-18T14:42:06Z</dcterms:created>
  <dcterms:modified xsi:type="dcterms:W3CDTF">2022-08-15T16:11:58Z</dcterms:modified>
</cp:coreProperties>
</file>