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 windowHeight="32760" activeTab="7"/>
  </bookViews>
  <sheets>
    <sheet name="1 жадвал" sheetId="1" r:id="rId1"/>
    <sheet name="2-жадвал" sheetId="2" r:id="rId2"/>
    <sheet name="3-жадвал" sheetId="3" r:id="rId3"/>
    <sheet name="4-жадвал" sheetId="4" r:id="rId4"/>
    <sheet name="5-жадвал" sheetId="5" r:id="rId5"/>
    <sheet name="6-жадвал" sheetId="6" r:id="rId6"/>
    <sheet name="7-жадвал" sheetId="7" r:id="rId7"/>
    <sheet name="8-жадвал" sheetId="8" r:id="rId8"/>
  </sheets>
  <definedNames/>
  <calcPr fullCalcOnLoad="1"/>
</workbook>
</file>

<file path=xl/sharedStrings.xml><?xml version="1.0" encoding="utf-8"?>
<sst xmlns="http://schemas.openxmlformats.org/spreadsheetml/2006/main" count="981" uniqueCount="351">
  <si>
    <t>МАЪЛУМОТ</t>
  </si>
  <si>
    <t>№</t>
  </si>
  <si>
    <t>Ҳудудулар номи</t>
  </si>
  <si>
    <t>Шундан</t>
  </si>
  <si>
    <r>
      <t xml:space="preserve">Шундан 
</t>
    </r>
    <r>
      <rPr>
        <i/>
        <sz val="11"/>
        <color indexed="8"/>
        <rFont val="Times New Roman"/>
        <family val="1"/>
      </rPr>
      <t>(9-10 устунлар йиғиндиси 11, 12, 13 - устунларга бўлинади)</t>
    </r>
  </si>
  <si>
    <t>Бевосита  идорада  қабул қилинган шахслар сони</t>
  </si>
  <si>
    <t>Сайёр қабулларда қабул қилинган шахслар сони</t>
  </si>
  <si>
    <t>Халк қабулхо-наларида қабул қилинган шахслар сони</t>
  </si>
  <si>
    <t>Ёзма</t>
  </si>
  <si>
    <t>Веб-сайт</t>
  </si>
  <si>
    <t>Электрон почта</t>
  </si>
  <si>
    <t>Ҳудудлар номи</t>
  </si>
  <si>
    <r>
      <t xml:space="preserve">Жами  мурожаатлар сони
</t>
    </r>
    <r>
      <rPr>
        <i/>
        <sz val="11"/>
        <color indexed="8"/>
        <rFont val="Times New Roman"/>
        <family val="1"/>
      </rPr>
      <t xml:space="preserve"> (11+12+13+
14+15+16)</t>
    </r>
  </si>
  <si>
    <t>Қаноат-ланти-рилган</t>
  </si>
  <si>
    <t>Тушун-тириш берил-ган</t>
  </si>
  <si>
    <t>Кўрмас-дан колди-рилган</t>
  </si>
  <si>
    <t>Рад этилган</t>
  </si>
  <si>
    <t>Тегиш-лиги бўйича бошқа  ташки-лотларга юборил-ган</t>
  </si>
  <si>
    <t>Жами:</t>
  </si>
  <si>
    <t>1-ЖАДВАЛ</t>
  </si>
  <si>
    <t>2-ЖАДВАЛ</t>
  </si>
  <si>
    <r>
      <t xml:space="preserve">Виртуал қабулхона орқали </t>
    </r>
    <r>
      <rPr>
        <b/>
        <sz val="11"/>
        <color indexed="8"/>
        <rFont val="Times New Roman"/>
        <family val="1"/>
      </rPr>
      <t>келиб тушган мурожаатлар бўйича</t>
    </r>
  </si>
  <si>
    <t>10-устун 1-жадвалдаги 4-устун яъни виртуал қабулхонадан келган мурожаатларга мос келиши шарт.</t>
  </si>
  <si>
    <t>Интизомий жавобгарлик</t>
  </si>
  <si>
    <t>Маъмурий жавобгарлик</t>
  </si>
  <si>
    <t>Жиноий жавобгарлик</t>
  </si>
  <si>
    <t>Жарима</t>
  </si>
  <si>
    <t>Хайфсан</t>
  </si>
  <si>
    <t>Меҳнат шартнома-сини бекор қилиш</t>
  </si>
  <si>
    <t>Жавобгарликка тортилган масъул ходимларнинг жами сони</t>
  </si>
  <si>
    <t>Жавобгарликка тортилган масъул ходимнинг Ф.И.О.</t>
  </si>
  <si>
    <t>Лавозими</t>
  </si>
  <si>
    <t>Ҳужжат рақами</t>
  </si>
  <si>
    <t>Санаси</t>
  </si>
  <si>
    <t>4-жадвал</t>
  </si>
  <si>
    <t>3-жадвал</t>
  </si>
  <si>
    <t>Камчиликларнинг қисқача тавсифи</t>
  </si>
  <si>
    <t>Мурожаатлар билан ишлаш бўйича ўтказилган семинар ва ўқув машғулотлари сони</t>
  </si>
  <si>
    <t>Аниқланган камчиликлар сони</t>
  </si>
  <si>
    <t>5-жадвал</t>
  </si>
  <si>
    <t>Мурожаатларда акс эттирилган тизимли, долзарб муаммо ёки масаланинг қисқача мазмуни</t>
  </si>
  <si>
    <t>Муаммо ёки масаланинг келиб чиқиш сабаблари</t>
  </si>
  <si>
    <t>Муаммони бартараф этиш бўйича асосли таклифлар</t>
  </si>
  <si>
    <t>Муаммони ечиш, мурожаатлар сонини камайтириш бўйича кўрилган чоралар</t>
  </si>
  <si>
    <t>6-жадвал</t>
  </si>
  <si>
    <t>Жумладан</t>
  </si>
  <si>
    <t>Телеви-дение ва радиода чиқишлар сони</t>
  </si>
  <si>
    <t>Электрон ОАВ да чиқишлар сони</t>
  </si>
  <si>
    <t>7-жадвал</t>
  </si>
  <si>
    <t>8-жадвал</t>
  </si>
  <si>
    <t>Эслатма: Президент Администрациясининг 21 ноябрдаги 07-2955 сонли топшириқ хатида “Вазирлик (идора, ҳокимлик) тизимида раҳбар ўринбосари даражасида мурожаатлар билан ишлашни назорат қилиш бўйича масъул раҳбарни буйруқ асосида белгилаш” ҳақида кўрсатиб ўтилган.</t>
  </si>
  <si>
    <r>
      <t xml:space="preserve">Жами </t>
    </r>
    <r>
      <rPr>
        <b/>
        <sz val="11"/>
        <color indexed="8"/>
        <rFont val="Times New Roman"/>
        <family val="1"/>
      </rPr>
      <t xml:space="preserve"> мурожаатлар сони
</t>
    </r>
    <r>
      <rPr>
        <i/>
        <sz val="11"/>
        <color indexed="8"/>
        <rFont val="Times New Roman"/>
        <family val="1"/>
      </rPr>
      <t xml:space="preserve"> (4+5+6+7+8+9)</t>
    </r>
  </si>
  <si>
    <t>Андижон вилояти бошқармаси</t>
  </si>
  <si>
    <t>Бухоро вилояти бошқармаси</t>
  </si>
  <si>
    <t>Жиззах вилояти бошқармаси</t>
  </si>
  <si>
    <t>Кашкадарё вилояти бошқармаси</t>
  </si>
  <si>
    <t>Навоий  вилояти бошқармаси</t>
  </si>
  <si>
    <t>Наманган вилояти бошқармаси</t>
  </si>
  <si>
    <t>Самарқанд вилояти бошқармаси</t>
  </si>
  <si>
    <t>Сирдарё вилояти бошқармаси</t>
  </si>
  <si>
    <t>Тошкент вилояти бошқармаси</t>
  </si>
  <si>
    <t>Фарғона вилояти бошқармаси</t>
  </si>
  <si>
    <t>Хоразм вилояти бошқармаси</t>
  </si>
  <si>
    <r>
      <t xml:space="preserve">Оғзаки </t>
    </r>
    <r>
      <rPr>
        <i/>
        <sz val="11"/>
        <color indexed="8"/>
        <rFont val="Times New Roman"/>
        <family val="1"/>
      </rPr>
      <t>(11+12+13+14+
15+16)</t>
    </r>
  </si>
  <si>
    <r>
      <t xml:space="preserve">Жами </t>
    </r>
    <r>
      <rPr>
        <b/>
        <sz val="11"/>
        <color indexed="8"/>
        <rFont val="Times New Roman"/>
        <family val="1"/>
      </rPr>
      <t>келиб тушган мурожаатлар сони</t>
    </r>
    <r>
      <rPr>
        <sz val="11"/>
        <color indexed="8"/>
        <rFont val="Times New Roman"/>
        <family val="1"/>
      </rPr>
      <t xml:space="preserve"> </t>
    </r>
    <r>
      <rPr>
        <i/>
        <sz val="11"/>
        <color indexed="8"/>
        <rFont val="Times New Roman"/>
        <family val="1"/>
      </rPr>
      <t>(4+5+6+7+8)</t>
    </r>
  </si>
  <si>
    <t>Бевосита вазирлик ва унинг ҳудудий тузилмаларига (вилоят, туман ва шаҳар) келиб тушган мурожаатлар сони (Виртуал қабулхонадан ташқари)</t>
  </si>
  <si>
    <t>Вазир томонидан қабул қилинган шахслар сони</t>
  </si>
  <si>
    <t>Вазир   ўринбо-сарлари томонидан  қабул қилинган шахслар сони</t>
  </si>
  <si>
    <r>
      <t xml:space="preserve">Идора тизимида энг кўп мурожаатлар тушаётган масалалар бўйича ўтказилган таҳлиллар сони*
 </t>
    </r>
    <r>
      <rPr>
        <i/>
        <sz val="12.5"/>
        <color indexed="8"/>
        <rFont val="Times New Roman"/>
        <family val="1"/>
      </rPr>
      <t>(Мурожаат сони ва турини ортиб кетиш сабабларини ўрганиш, таҳлил қилиш, аниқланган сабабларини бартараф этиш бўйича тузилган маълумотномалар асосида бўлиши керак)</t>
    </r>
  </si>
  <si>
    <r>
      <t xml:space="preserve">Таҳлиллар натижаси бўйича тегишли идораларга юборилган таклифлар сони*
 </t>
    </r>
    <r>
      <rPr>
        <i/>
        <sz val="12.5"/>
        <color indexed="8"/>
        <rFont val="Times New Roman"/>
        <family val="1"/>
      </rPr>
      <t>(Умумий таҳлилий маълумотномада юборилган таклифлар кўрсатиб ўтилади)</t>
    </r>
  </si>
  <si>
    <t>Қишлоқ хўжалиги вазирлиги (марказий аппарати)</t>
  </si>
  <si>
    <t>Қишлоқ хўжалиги навларини синаш маркази</t>
  </si>
  <si>
    <r>
      <t xml:space="preserve">Бевосита идорага </t>
    </r>
    <r>
      <rPr>
        <b/>
        <sz val="11"/>
        <color indexed="8"/>
        <rFont val="Times New Roman"/>
        <family val="1"/>
      </rPr>
      <t>келиб тушган мурожаатлар бўйича</t>
    </r>
  </si>
  <si>
    <t>Қишлоқ хўжалиги вазирлиги
(марказий аппарати)</t>
  </si>
  <si>
    <t>Қишлоқ хўжалиги вазирлиги 
(марказий аппарати)</t>
  </si>
  <si>
    <t>Қишлоқ хўжалиги вазирлиги ва унинг ҳудудий тузилмаларига (вилоят, туман, шаҳар) энг кўп мурожаатлар келиб тушаётган, тизимли, 
долзарб муаммоларни ҳал этиш юзасидан кўрилган чоралар тўғрисида</t>
  </si>
  <si>
    <t>Қишлоқ хўжалиги вазирлиги ва унинг ҳудудий тузилмаларида (вилоят, туман, шаҳар) жисмоний ва юридик шахсларнинг мурожаатлари билан 
ишлашни ташкил этиш, мувофиқлаштириш бўйича масъул ходимлар ҳақида</t>
  </si>
  <si>
    <t>Вазирлик ва идоралардаги мурожаатлар билан ишлашни ташкил этиш бўйича масъул раҳбар ўринбосарининг Ф.И.О</t>
  </si>
  <si>
    <t>Мирзабеков Азамат Абдуллаевич</t>
  </si>
  <si>
    <t>Солиев Хайрулло Исмоналиевич</t>
  </si>
  <si>
    <t>Мурталибов Миржамшид Абдумаликович</t>
  </si>
  <si>
    <t>Бошқарма бошлиғининг иқтисодий масалалари бўйича ўринбосари</t>
  </si>
  <si>
    <t>Бошқарма бошлиғининг биринчи ўринбосари</t>
  </si>
  <si>
    <t>Директор ўринбосари</t>
  </si>
  <si>
    <t>(67) 225-03-52      (97) 277-31-11</t>
  </si>
  <si>
    <t>(71) 264-81-31       (90) 963-13-21</t>
  </si>
  <si>
    <t>Маматмуратов Қахрамон Алишерович</t>
  </si>
  <si>
    <t>Азимова Гўзал Муйдинжоновна</t>
  </si>
  <si>
    <t>Джанибекова Лайло Қувандиқовна</t>
  </si>
  <si>
    <t>Бўлим бошлиғи</t>
  </si>
  <si>
    <t>Бош мутахассис</t>
  </si>
  <si>
    <t>Вилоят бошқармалари томонидан туман бўлимларида мурожаатлар билан ишлаш юзасидан ўтказилган ўрганишлар сони</t>
  </si>
  <si>
    <t>-</t>
  </si>
  <si>
    <t>Боғдорчилик ва иссиқхона хўжалигини ривожлантириш агентлиги</t>
  </si>
  <si>
    <t>Холмирзаева Умида Қурвонбоевна</t>
  </si>
  <si>
    <t>(69) 227-64-55
(93) 496-72-29</t>
  </si>
  <si>
    <t>Худаяров Акмал Тўхтаевич</t>
  </si>
  <si>
    <t>Бошқарма бошлиғининг ўринбосари</t>
  </si>
  <si>
    <t>Сурхондарё  вилояти бошқармаси</t>
  </si>
  <si>
    <t>Қашқадарё вилояти бошқармаси</t>
  </si>
  <si>
    <t>Қишлоқ хўжалиги техникаси ва технологияларини сертификатлаш ва синаш маркази</t>
  </si>
  <si>
    <t>Тошкент давлат аграр университети</t>
  </si>
  <si>
    <t>Уруғчиликни ривожлантириш маркази</t>
  </si>
  <si>
    <t>Ботиров Сардор Асатиллаевич</t>
  </si>
  <si>
    <t>Толибаев Алписбай Ержанбаевич</t>
  </si>
  <si>
    <t>Саматова С.</t>
  </si>
  <si>
    <t>(97) 741-45-61
(71) 260-43-82</t>
  </si>
  <si>
    <t>Қорақалпоғистон Республикаси Қишлоқ хўжалиги вазирлиги</t>
  </si>
  <si>
    <t>Қорақалпоғистон Рес. Қишлоқ хўжалиги вазирлиги</t>
  </si>
  <si>
    <r>
      <t xml:space="preserve">Телефон рақамлари
  </t>
    </r>
    <r>
      <rPr>
        <i/>
        <sz val="11"/>
        <color indexed="8"/>
        <rFont val="Times New Roman"/>
        <family val="1"/>
      </rPr>
      <t>(иш ва мобил)</t>
    </r>
  </si>
  <si>
    <r>
      <t xml:space="preserve">Идора тизимида мурожаатлар билан ишлаш бўйича </t>
    </r>
    <r>
      <rPr>
        <u val="single"/>
        <sz val="11"/>
        <color indexed="8"/>
        <rFont val="Times New Roman"/>
        <family val="1"/>
      </rPr>
      <t>бўлинма раҳбарининг</t>
    </r>
    <r>
      <rPr>
        <sz val="11"/>
        <color indexed="8"/>
        <rFont val="Times New Roman"/>
        <family val="1"/>
      </rPr>
      <t xml:space="preserve"> Ф.И.О.</t>
    </r>
  </si>
  <si>
    <r>
      <t xml:space="preserve">Телефон рақамлари </t>
    </r>
    <r>
      <rPr>
        <i/>
        <sz val="11"/>
        <color indexed="8"/>
        <rFont val="Times New Roman"/>
        <family val="1"/>
      </rPr>
      <t>(иш ва мобил)</t>
    </r>
  </si>
  <si>
    <t>Қашкадарё вилояти бошқармаси</t>
  </si>
  <si>
    <r>
      <t xml:space="preserve">Ҳудудий тузилмалар раҳбарлари </t>
    </r>
    <r>
      <rPr>
        <i/>
        <sz val="11"/>
        <color indexed="8"/>
        <rFont val="Times New Roman"/>
        <family val="1"/>
      </rPr>
      <t>(вилоят, туман ва шахар)</t>
    </r>
    <r>
      <rPr>
        <sz val="11"/>
        <color indexed="8"/>
        <rFont val="Times New Roman"/>
        <family val="1"/>
      </rPr>
      <t xml:space="preserve"> ва уларнинг ўринбосарлари томонидан қабул қилинган шахслар сони</t>
    </r>
  </si>
  <si>
    <r>
      <t xml:space="preserve">Жавобгарлик тури
 </t>
    </r>
    <r>
      <rPr>
        <i/>
        <sz val="11"/>
        <color indexed="8"/>
        <rFont val="Times New Roman"/>
        <family val="1"/>
      </rPr>
      <t>(3-жадвалга мос келиши шарт)</t>
    </r>
  </si>
  <si>
    <t>ИЗОҲ: Ҳар бир вилоят бошқармаси томонидан энг кўп мурожаат келиб тушаётган камида 2-3 та тасниф, йўналишни кўрсатиб ўтиш ва ушбу соҳадаги мурожаатларни келиб чиқиш сабаблари, камайтириш учун таклифлари ҳамда ҳуддий тузилма томонидан кўрилган чоралар (агар чора кўрилган бўлса)ни кўрсатиб ўтиши лозим.</t>
  </si>
  <si>
    <t>2</t>
  </si>
  <si>
    <t>Б.Мақсудов</t>
  </si>
  <si>
    <t>(69) 227-64-55    (99) 977-88-28</t>
  </si>
  <si>
    <t>1</t>
  </si>
  <si>
    <t xml:space="preserve">Бошқарма бошлиқ ўринбосари  </t>
  </si>
  <si>
    <t>(90) 717-77-32</t>
  </si>
  <si>
    <t>1. Фермер хўжалиги ташкил қилиш ҳамда томорқа учун ер майдони ажратиш, Интенсив боғ барпо қилиш бўйича ер майдони ажратиш юзасидан.
2. Қишлоқ хўжалиги экинларини суғориш мавсумида юзага келган сув танқислиги, фермер хўжаликларини пахта-ғалла шартномасини бажара олмасликлари, шамол натижасида ғалланинг ётиб қолиши, ерни шўрланиши натижасида пахтанинг униб чиқмаганлиги, ёғингарчилик кўп бўлганлиги сабабли пахтани чириши.
3. Об-хавони ноқулай келганлиги ва Сардоба сув тошқинидан зарарланиш, талофат кўриш.
4. 2020 йил ҳосили учун экилган ғалла майдонлари ҳолатини мониторингдан ўтказиш</t>
  </si>
  <si>
    <t>1. Агротехнология қоидаларига тўлиқ риоя қилиш бўйича етарлича кўникмаларга эга бўлишдаги камчиликлар, ажратилган ер майдонларидан самарали фойдаланишни йўлга қўйишни ташкил этишдаги камчиликлар, ер майдонини ажратилмаганлиги
2. Қишлоқ хўжалиги экинлари учун ажратилган сув лимитларини тўғри тақсимланмаслиги, сув танқислиги, об-хавонинг ёмон келиши, шамол оқибатлари, ернинг шўрланиши.
3. Сардоба сув омборининг дамбасининг уриши натижасида юзага келган сув танкислиги.
4. Ғалланинг экиш мавсумида муддатидан кеч экилганлиги</t>
  </si>
  <si>
    <t>1. Етарлича билим кўникмага ҳамда ўзининг иш режалари ёрдамида танловда қатнашиш
2. Йил бошидан оқар сув таъминотидан келиб чиқиб экинларни жойлаштириш, фермер хўжаликларининг ариқ-зовур хамда каналларини тозалашда амалий ёрдам кўрсатиш, куз ойида ерни яхоб қилиш, экинларга сифатли агротехник тадбирларни ўтказиш.
3. Исрофгарчиликсиз навбатлаб суғориш.
4. Ғалла майдонларини қўшимча минерал ўғитлар билан озиқлантириш, шарбат усулида суғориш, суспензия сепиш</t>
  </si>
  <si>
    <t>1. Агротехнология масалаларига оид тегишли маслахатлар, ўрганишлар ва тушунтириш ишлари олиб борилган ва таклиф киритилган
2. Суғориш навбатидаги графиги ишлаб чиқилди, СИУ рахбарлари билан биргаликда амалий ёрдам кўрсатиш.
3. Навбатлаб суғориш жорий этилди.
4. Ғалла майдонларини қўшимча минерал ўғитлар билан озиқлантириш, шарбат усулида суғориш, суспензия сепиш</t>
  </si>
  <si>
    <t xml:space="preserve">Бошқарма бошлиғининг иқтисодий масалалар бўйича  ўринбосари </t>
  </si>
  <si>
    <t>Назаркулов Дилшод Рустамович</t>
  </si>
  <si>
    <t>(62) 228-82-84          (99) 588-83-89</t>
  </si>
  <si>
    <t>Вазир ўринбосари, марказ бош директори</t>
  </si>
  <si>
    <t xml:space="preserve">Ҳар бир фуқаро билан шахсан ёки телефон орқали суҳбат ўтказишга  тўғри келди </t>
  </si>
  <si>
    <t>(97) 604-83-00
(70) 601-11-48</t>
  </si>
  <si>
    <t>Ҳужжатлар ва мурожаатлар билан ишлаш бўлими бошлиғи</t>
  </si>
  <si>
    <t xml:space="preserve">Директор ўринбосари </t>
  </si>
  <si>
    <t>Агросаноат мажмуи ва озиқ-овқат таъминоти соҳасидаги лойиҳаларни амалга ошириш агентлиги</t>
  </si>
  <si>
    <t>Бобоқулов Бахтиёр Хазратқулович</t>
  </si>
  <si>
    <t xml:space="preserve">Бошқарма бошлиғи </t>
  </si>
  <si>
    <t xml:space="preserve">(72) 226-32-44
   </t>
  </si>
  <si>
    <t xml:space="preserve">Руслан Қурбонович Жавлилов </t>
  </si>
  <si>
    <t xml:space="preserve">юридик бўлим
  бошлиғи
</t>
  </si>
  <si>
    <t xml:space="preserve">ижро интизомига масъул
мутахассис
</t>
  </si>
  <si>
    <t>1. Ер ажратиш, мақбуллаштирилган ерни қайтариб олиш масалалари.
2. Пахта тўқимачилик кластер корхоналари тамойилида ғўза навларини жойлаштириш бўйича назорати.</t>
  </si>
  <si>
    <t>1. Ердан самарали фойдаланмаслик, фермерларнинг етарли ҳуқуқий билимга эга эмаслиги.
2. Пахта тўқимачилик кластер корхоналари ишлаб чиқариш хажми саноат талабидан келиб чиқиб</t>
  </si>
  <si>
    <t>1. Фермер хўжалиги ўз Бизнес режасини тўғри тузиш ва амалда қўллаш.
2. Таклиф этилган ғўза навларини жойлаштириш.</t>
  </si>
  <si>
    <t>1. Керакли таклиф ва чора-тадбирлар ишлаб чиқилиб, барча фермер хўжаликларига етказилди.
2. Вазирлар Маҳкамасининг  985-сонли қарорига мувофиқ жойлаштиришга амал қилиш таклифи берилди.</t>
  </si>
  <si>
    <t>Мурожаат-ларни кўриб чиқиш натижалари бўйича ОАВда чиқишлар сони</t>
  </si>
  <si>
    <t>0</t>
  </si>
  <si>
    <t>Виртуал кабулхона оркали келган мурожаат-лар сони</t>
  </si>
  <si>
    <t xml:space="preserve">Валиев Камолиддин 
Абдураимович
</t>
  </si>
  <si>
    <t xml:space="preserve">22-3-32-47  
90-519-77-71
</t>
  </si>
  <si>
    <t>О.Абдуллаева</t>
  </si>
  <si>
    <t>Ҳужжатлар ва мурожаатлар  билан ишлаш бўйича шўъба 
бош мутахассиси</t>
  </si>
  <si>
    <t>Ҳужжатлар ва мурожаатлар  билан ишлаш бўйича бош мутахассис</t>
  </si>
  <si>
    <t>Мурожаатлар билан ишлаш бўйича рағбатланти-рилган масъул ходимлар сони</t>
  </si>
  <si>
    <t xml:space="preserve">1. Пахта тўқимачилик кластер корхоналари ишлаб чиқариш хажми саноат талабидан келиб чиқиб
 2. Мақбуллаштириш жараёнидаиг камчиликлардан норозилиги.
</t>
  </si>
  <si>
    <t>1. Таклиф этилган ғўза навларини 2 та ва ундан ортиқ районлашган навларини жойлаштириш.
2. Фермер хўжаликларининг кўп йиллик кўрсатгичлари ва туман комиссиясининг хулосасига асосан.</t>
  </si>
  <si>
    <t>1. Пахта тўқимачилик кластер корхоналари тамойилида ғўза навларини жойлаштириш бўйича назорати
2. Фермер хўжаликларининг ер майдонларини қайтариб олиш масаласи.</t>
  </si>
  <si>
    <t>1. Вазирлар Маҳкамасининг  985-сонли қарорига мувофиқ жойлаштиришга амал қилиш таклифи берилди.
2. Фермер хўжаликлари ер майдонларини захирага олишда адолат тамойилларига амал қилиш.</t>
  </si>
  <si>
    <t>Мутахассис томонидан бартараф этилди.</t>
  </si>
  <si>
    <t>1. Қишлоқ хўжалиги экинларини ҳосилдорлигини ошириш.
2.  Фермер хўжалиги ташкил килмокч. Боғдорчилик, чорвачилик.
3. Ер майдонлари шўрланиш сабаблари.
5. Боғ учун сўралаётган ерларнинг аксарият кисми пахта ва галла
экинлари экиш учун
мулжалланган ер майдонларидан
бог учун ер ажратишни
сураётганлиги.
6. Боғдорчилик, узумчилик фермер хўжаликлари боғ, токзорларни эскирганлиги сабабли истиқболли навларни экишга рухсат сўраб  қилган мурожаатининг  меъёрий ҳужжатларни ўз вақтида жамлаб бермаслик.</t>
  </si>
  <si>
    <t xml:space="preserve"> 1. Имтиёзли кредитлар асосида томчилатиб суғориш технологиясини жорий этиш. 
2. туман хокими хузуридаги ер бериш ва реализация килиш комиссиясига тегишли хужжатларни топшириш ва захирада турган ерларни тендер асосида ютиб олиш мумкинлиги тушунтирилди 
3. Ички ва ташки коллекторлар куриш.
4. Кластер томонидан оилавий пудрат асосида ер ажратиб берилади.Кластер томонидан минерал ўғитга пул ажратиб берилади. Кластер томонидан томчилатиб суғориш тизими ташкил этилади сув танқислигининг олди олинади.
5. Ҳар бир мурожаатчига пахта ва  ғалла экини экиш мўлжалланмаган ер майдонларидан боғ барпо этиш
ҳудудлардаги захира ер майдонларидан таклиф киритиш.
6. Туман ҳокимлиги ҳузуридаги ер бериш ва реализация қилиш комиссияга тегишли ҳужжатлар тезлаштириб тақдим этилса, ушбу йўналишдаги фермер хўжаликларни қисқа муддатда ташкил этиш яхшиланади</t>
  </si>
  <si>
    <t>1. Самарасиз бўлиб қолган ток майдонларини бузиш учун  туман ҳокимлигининг рухсати.
2. Муаммоларни бартараф этиш асосан туман ҳокимлиги захирасида бўлган балл бонитети пастроқ бўлган ерларни фуқаролар олиб фойдаланиш.
3. Туман ҳокимлиги заҳирасида бўлган ер майдонларини муддатида рўзномага эълон бериш ва тендер танловини ўтказиш.
4. Кластер билан биргаликда мурожаатлардаги муаммолар ўрганиб чиқиб хал этиляпти.
5. Туман ҳокимлиги заҳирасида бўлган боғ барпо этиш учун мўлжалланган ер майдонларидан таклиф этиш.
6. Жойларда аҳоли ва ижрочилар билан мунтазам равишда қонунчилик талаблари бўйича тушунтириш ва тарғибот тадбирлари  хамда ёшларни бандлигини ошириш мақсадида ёшларга  ер майдонлари  ажратиб берилиши  бандликни ошириш  чора- тадбирлари олиб борилмоқда</t>
  </si>
  <si>
    <t>1.Оилавий шароитини яхшилаш учун ер ажратиб бериш сўраган.
2. Фермер хўжалиги ер майдонлари туман заҳираси олиб қўйилганлиги тўғрисида
3. Қишлоқ хўжалигидаги экин ер майдонлари тежаб қолиш ҳамда қишлоқ хўжалигида озиқ-овқат ва ноозиқ-овқфат маҳсулотларни четга экспорт даражасини ошириш бўйича ўз таклифини билдирган</t>
  </si>
  <si>
    <t>1. Оилавий шароити оғирлиги ва иш билан банд эмаслиги сабабли
2. Фермер хўжалиги ер майдонлари розилигисиз олиб қўйилганлиги</t>
  </si>
  <si>
    <t>1. Туман ҳокимларига ташкил қилинган кооперативлар ер майдонлари бериш юзасидан таклифлар берилди.
2. Фермер хўжалиги муаммолари тўғрисида суд органларига мурожаат қилиш бўйича.
3. Қишлоқ хўжалиги экин ерларидан оқилона фойдаланиш, сув тежамкор тежамкор сабзавот маҳсулотлари ҳамда интенсив боғзор, токзорлар барпо этилаётганлиги ҳамда ҳукуматимиз томонидан тегишли қарор ҳамда қонунлар ишлаб чиқилаётганлиги таклиф берилди.</t>
  </si>
  <si>
    <t>1. Бошқарма мутахассислари томонидан ҳуқуқий маълумотлар берилди.
2. Мутахасислар жойига бориб, белгиланган тартибда тегишли кўрсатмалар берилди.
3. Мурожаатни жойига чиқиб ўрганиб тегишли хулосалар ва тушунтириш ишлари олиб борилди</t>
  </si>
  <si>
    <t>1. Ер масаласи
2. Фуқаролар янги фермер хўжаликларини ташкил этишни сўраган</t>
  </si>
  <si>
    <t>1. Боғдорчилик йўналишидаги фермер хўжалик ерларини ноқонуний олиб қўйилиши бўйича.
2. Янги иш ўринлари ташкил этиш.</t>
  </si>
  <si>
    <t>1. Вилоят прокуратураси вилоят ҳокимлиги туман қишлоқ хўжалиги бўлими
2. Ўзбекистон Республикаси Президентининг 2015 йил 29 декабрдаги “2016-2020 йилларда қишлоқ хўжалигини янада ислоҳ қилиш ва ривожлантириш чора-тадбирлари тўғрисида”ги ПҚ-2460-сонли қарори ижросини таъминлаш мақсадида ҳосилдорлиги паст бўлган ер майдонларидан ихтисослашув бўйича  ер майдонлари ажратилиши белгиланган. Ушбу қарорга асосан ер майдонлари ажратилса, туман Ғалаба газетасига эълон берилади. Эълон берилгандан сўнг туман тендер комиссиясига мурожаат қилиб, тендер танлови асосида, қонунда белгиланган тартибда фермер хўжалиги ташкил этиш  мумкин.</t>
  </si>
  <si>
    <t>1. Протокол тақдим этилди.
2. Тумандан ҳосилдорлиги паст бўлган ер майдонларидан ихтисослашув бўйича  ер майдонлари ажратилиши бўйича 200 гектар ер майдонлари ажратилиши белгиланган, ушбу ер майдонлари ажратилса янги фермер хўжаликлари ташкил этиш белгиланган.</t>
  </si>
  <si>
    <t>(74) 223-16-15
(99) 837-23-02</t>
  </si>
  <si>
    <t>1. Эски боғлар ўрнига янги интенсив боғ барпо этиш тўғрисида.
2. Ер ажратиш масаласи</t>
  </si>
  <si>
    <t xml:space="preserve">1. Туман Ер бериш ва мақбуллаштириш комиссияси билан ҳамкорликда масала юзасидан ўрганишлар олиб бориш ва янги имкониятлар яратиш.
2. Жойига чиқиб ўрганилиб, натижаси бўйича маҳаллий ҳокимиятларга асосий таклифлар берилди.  </t>
  </si>
  <si>
    <t>1. Далолатномалар тузилиб, тегишли соҳа вакилларига етказилди.
2. Далолатномалар тузилиб, хулоса берилди.</t>
  </si>
  <si>
    <t>1. Дарахтлар эскирганлиги, замонавий янгича услубда ишлашга бўлган талаб ошганлиги.
2. Мурожаатчи ҳуқуқий билимга эга эмаслиги.</t>
  </si>
  <si>
    <t xml:space="preserve">1. Ерларни мақбуллаштиришда келиб чиққан муаммолар тўғрисида.
2. Агро банк томонидан тадбиркорликни ривожлантириш учун кредит маблағларни расмийлаштиришда амалий ёрдам сўралган.  </t>
  </si>
  <si>
    <t>1. Ерга булган талаблар.
2. Тадбиркорликни ривожлантириш учун</t>
  </si>
  <si>
    <t xml:space="preserve">1. Туман ҳокимлиги ва ер кадастр бошқармалар билан ўзаро келишиш.
2. Агро банкга амалий ёрдам сўраб хат тайёрланди </t>
  </si>
  <si>
    <t>1. Жойига бориб ўрганилиб қонун доирасида амалий ёрдам кўрсатилди.
2. Қонун доирасида ҳал қилинди.</t>
  </si>
  <si>
    <t>Фурқат Махмудов</t>
  </si>
  <si>
    <t xml:space="preserve">1. Фермер хўжалиги ташкил қилиш учун ер майдони ажратиб беришга амалий ёрдам бериш.
2.Фермер хўжалиги ер майдонлари асоссиз олиб қўйилганлиги, танлов натижасларидан норозилиги бўйича.
3. Фермер хўжаликларининг кузги буғдойнинг хозирги ҳолатини ўрганиб чиқиб амалий ёрдам бериш.
4. Қишлоқ хўжалиги экинларини экиш учун ер ажратиш масаласи.
5. Ер структура ва мелиоратив ҳолатини яхшилаш бўйича ариқ ва зовурларни қазиш ва тозалаш ҳамда сув чиқариш насосларни таъмирлаш.
</t>
  </si>
  <si>
    <t xml:space="preserve">1. Ўз ўзини банд қилиш.
2. Туман ҳокимлигида ер участкаларини бериш (реализация қилиш) масалаларини кўриб чиқиш комиссия томонидан танлов амалдаги қонунчиликга риоя қилмасдан ер майдонларини қайтариб олиниши ва асоссиз равишда танловга қўйиш.
3. Ҳаво ҳарорати кескин пасайиб кетганлиги натижасида ғалла майдонлари нобуд бўлганлиги.
4. Ер ажратиш бўйича ўтказилган танловлар хаққонийлиги йўқолган.
5. Қазиш ва тозалаш ишлари муддатидан кечикаётганлиги.
</t>
  </si>
  <si>
    <t>1. Энг кўп тушаётган масалалар бўйича ваколатли давлат ташкилотлари орқали ўрганилиб ОАВларида, газета, журналларда, радиода ва  интернет орқали тушунтириш ишлари олиб бориш, шундагина фуқаролар қайси корхона ёки ташкилотга мурожаат қила олиши тўғрисида тушунча оладилар. Натижада фуқаролар қаерга мурожаат қилиши мумкинлиги тўғрисида билиб оладилар ва мурожаатлар ижобий хал қилиниб сони камаяди.
2. Бюрократик тўсиқларни бартарф қилиш, ҳужжатларни электрон айланишини жорий қилиш.
3. Қўшимча равишда озиқлантириш, суспензия қилиш, маҳаллий ўғит бериш агротехник тадбирларни сифатли ўтказиш.
4. Маҳалла фуқаролари йиғинида жорий қилинган "Ёшлар дафтари"га киритиш таклифи қилинди.
5. Имкон даражасида пул маблағларини имтиёзли равишда ва давлат дастури асосида китириш.</t>
  </si>
  <si>
    <t>1. Ер майдонлари туман ҳокимликлари заҳирасида турганлиги сабабли тегишлилиги бўйича юбориш.
2. Бюрократик тўсиқларни бартарф қилиш, ҳужжатларни электрон айланишини жорий қилиш.
3. Ишчи гуруҳ ташкил қилиб фермер хўжалигининг ғалла майдонларини мониторинг тариқасида ўрганиб амалий ёрдам берилди.
4. "Ёшлар дафтари"га киритилган ва ёшларга ер ажратиш ишлари амалга оширилмоқда.
5. Дастурга киритилган пул маблағларини етказиб бериш бўйича чоралар кўриш ҳамда махсус техникалар етказиб беришни таъминлаш.</t>
  </si>
  <si>
    <t>Тураев Алишер Милсович</t>
  </si>
  <si>
    <t>Тупроқсифаттаҳлил давлат унитар корхонаси</t>
  </si>
  <si>
    <t>21</t>
  </si>
  <si>
    <t>Корхона ижро интизоми ва девонхона назорати бош мутахассиси</t>
  </si>
  <si>
    <t>Маҳаллаларда шартнома асосида ўқийдиган талабаси бор бўлган оилалар учун чора-тадбирлар ишлаб чиқилмаган</t>
  </si>
  <si>
    <t xml:space="preserve">Ота-оналарни шартнома пулларини тўлаб борилиши ва унинг муддатлари бўйича республикада қабул қилинаётган қарорлар билан мунтазам таништириб бориш маъсулияти оширилиши керак. </t>
  </si>
  <si>
    <t>Саримсаков Фахриддин Хошимжонович</t>
  </si>
  <si>
    <t>Бош директор ўринбосари в.б.</t>
  </si>
  <si>
    <t xml:space="preserve">(71) 278-50-86
(97) 705-20-90 </t>
  </si>
  <si>
    <t xml:space="preserve">директор ўринбосари </t>
  </si>
  <si>
    <t>Ходимлар бўлими нозири</t>
  </si>
  <si>
    <t>Қишлоқ хўжалигида билим ва инновациялар миллий маркази</t>
  </si>
  <si>
    <t>Абитуриентлар ва ота оналари томонидан шартнома пулини камайтирилиши сўралди.</t>
  </si>
  <si>
    <t>(93) 720-30-33
(98) 573-30-34</t>
  </si>
  <si>
    <t>Фермер хўжалиги ер майдонлари асоссиз олиб қўйилганлиги, танлов натижасларидан норозилиги бўйича</t>
  </si>
  <si>
    <t xml:space="preserve">Туман хокимлигида ер участкаларини бериш (реализация қилиш) масалаларини кўриб чиқиш комиссия томонидан танлов амалдаги қонунчиликга риоя қилмасдан ер майдонларини қайтариб олиниши ва асоссиз равишда танловга қўйиш </t>
  </si>
  <si>
    <t>Бюрократик тўсиқларни бартараф этиш, ҳужжатларни электрон айланишини тизимли жорий қилиш ва ижросини ўз вақтида таъминлаш чораларига эътибор қаратиш.</t>
  </si>
  <si>
    <t>Бошқармага тегишли бўлмаган хужжатларни асос билан қайтариб юборишни жорий қилиш</t>
  </si>
  <si>
    <r>
      <t xml:space="preserve">Кўп мурожаат келиб тушаётган </t>
    </r>
    <r>
      <rPr>
        <u val="single"/>
        <sz val="11"/>
        <color indexed="8"/>
        <rFont val="Times New Roman"/>
        <family val="1"/>
      </rPr>
      <t>муаммоли масалалар бўйича</t>
    </r>
    <r>
      <rPr>
        <sz val="11"/>
        <color indexed="8"/>
        <rFont val="Times New Roman"/>
        <family val="1"/>
      </rPr>
      <t xml:space="preserve"> амалга оширилган ишлар юзасидан </t>
    </r>
    <r>
      <rPr>
        <u val="single"/>
        <sz val="11"/>
        <color indexed="8"/>
        <rFont val="Times New Roman"/>
        <family val="1"/>
      </rPr>
      <t>ОАВда чиқишлар</t>
    </r>
    <r>
      <rPr>
        <sz val="11"/>
        <color indexed="8"/>
        <rFont val="Times New Roman"/>
        <family val="1"/>
      </rPr>
      <t xml:space="preserve"> сони*</t>
    </r>
  </si>
  <si>
    <r>
      <t xml:space="preserve">Мурожаатларни кўриб чиқишдаги </t>
    </r>
    <r>
      <rPr>
        <u val="single"/>
        <sz val="11"/>
        <color indexed="8"/>
        <rFont val="Times New Roman"/>
        <family val="1"/>
      </rPr>
      <t>камчиликларни бартараф этиш</t>
    </r>
    <r>
      <rPr>
        <sz val="11"/>
        <color indexed="8"/>
        <rFont val="Times New Roman"/>
        <family val="1"/>
      </rPr>
      <t xml:space="preserve">, айбдор шахсларга кўрилган чоралар тўғрисида </t>
    </r>
    <r>
      <rPr>
        <u val="single"/>
        <sz val="11"/>
        <color indexed="8"/>
        <rFont val="Times New Roman"/>
        <family val="1"/>
      </rPr>
      <t>ОАВ да чиқишлар</t>
    </r>
    <r>
      <rPr>
        <sz val="11"/>
        <color indexed="8"/>
        <rFont val="Times New Roman"/>
        <family val="1"/>
      </rPr>
      <t xml:space="preserve"> сони</t>
    </r>
  </si>
  <si>
    <r>
      <t xml:space="preserve">Идора тизимида мурожаатлар билан ишлаш ҳолати борасида </t>
    </r>
    <r>
      <rPr>
        <u val="single"/>
        <sz val="11"/>
        <color indexed="8"/>
        <rFont val="Times New Roman"/>
        <family val="1"/>
      </rPr>
      <t>жамоатчилик фикрини ўрганиш</t>
    </r>
    <r>
      <rPr>
        <sz val="11"/>
        <color indexed="8"/>
        <rFont val="Times New Roman"/>
        <family val="1"/>
      </rPr>
      <t xml:space="preserve"> бўйича тадбирлар сони*</t>
    </r>
  </si>
  <si>
    <r>
      <t xml:space="preserve">Мурожаатлар билан ишлаш юзасидан </t>
    </r>
    <r>
      <rPr>
        <u val="single"/>
        <sz val="11"/>
        <color indexed="8"/>
        <rFont val="Times New Roman"/>
        <family val="1"/>
      </rPr>
      <t>жамоатчилик вакиллари</t>
    </r>
    <r>
      <rPr>
        <sz val="11"/>
        <color indexed="8"/>
        <rFont val="Times New Roman"/>
        <family val="1"/>
      </rPr>
      <t xml:space="preserve"> </t>
    </r>
    <r>
      <rPr>
        <i/>
        <sz val="11"/>
        <color indexed="8"/>
        <rFont val="Times New Roman"/>
        <family val="1"/>
      </rPr>
      <t xml:space="preserve">(депутатлар, аҳоли, жамоат ва нодавлат ташкилотлари, ОАВ) </t>
    </r>
    <r>
      <rPr>
        <sz val="11"/>
        <color indexed="8"/>
        <rFont val="Times New Roman"/>
        <family val="1"/>
      </rPr>
      <t xml:space="preserve">олдида берилган </t>
    </r>
    <r>
      <rPr>
        <u val="single"/>
        <sz val="11"/>
        <color indexed="8"/>
        <rFont val="Times New Roman"/>
        <family val="1"/>
      </rPr>
      <t>ҳисоботлар</t>
    </r>
    <r>
      <rPr>
        <sz val="11"/>
        <color indexed="8"/>
        <rFont val="Times New Roman"/>
        <family val="1"/>
      </rPr>
      <t xml:space="preserve"> сони*</t>
    </r>
  </si>
  <si>
    <r>
      <t xml:space="preserve">Идора расмий </t>
    </r>
    <r>
      <rPr>
        <u val="single"/>
        <sz val="11"/>
        <color indexed="8"/>
        <rFont val="Times New Roman"/>
        <family val="1"/>
      </rPr>
      <t>веб-сайтида</t>
    </r>
    <r>
      <rPr>
        <sz val="11"/>
        <color indexed="8"/>
        <rFont val="Times New Roman"/>
        <family val="1"/>
      </rPr>
      <t xml:space="preserve">   мурожаатлар билан ишлаш натижалари бўйича </t>
    </r>
    <r>
      <rPr>
        <u val="single"/>
        <sz val="11"/>
        <color indexed="8"/>
        <rFont val="Times New Roman"/>
        <family val="1"/>
      </rPr>
      <t>жойлаштирилган ҳисоботлар</t>
    </r>
    <r>
      <rPr>
        <sz val="11"/>
        <color indexed="8"/>
        <rFont val="Times New Roman"/>
        <family val="1"/>
      </rPr>
      <t xml:space="preserve"> сони*</t>
    </r>
  </si>
  <si>
    <r>
      <t xml:space="preserve">Босма ОАВ </t>
    </r>
    <r>
      <rPr>
        <i/>
        <sz val="11"/>
        <color indexed="8"/>
        <rFont val="Times New Roman"/>
        <family val="1"/>
      </rPr>
      <t>(газета, журналлар)</t>
    </r>
    <r>
      <rPr>
        <sz val="11"/>
        <color indexed="8"/>
        <rFont val="Times New Roman"/>
        <family val="1"/>
      </rPr>
      <t xml:space="preserve"> да чиқишлар сони </t>
    </r>
  </si>
  <si>
    <r>
      <t>Идора веб-сайтида</t>
    </r>
    <r>
      <rPr>
        <sz val="11"/>
        <color indexed="8"/>
        <rFont val="Times New Roman"/>
        <family val="1"/>
      </rPr>
      <t xml:space="preserve"> чиқишлар сони</t>
    </r>
  </si>
  <si>
    <t>Ашуров Ойбек Аьзамджонович</t>
  </si>
  <si>
    <t>3</t>
  </si>
  <si>
    <t>Садуллаев Шахрам Илхомович</t>
  </si>
  <si>
    <t xml:space="preserve">хиз. 71-241-33-30 (ички 147)
моб. 97-330-28-68
</t>
  </si>
  <si>
    <t>Нурматова Зулфизар Холмурадовна</t>
  </si>
  <si>
    <t>Эшонова Шохсанам  Абдуллаевна</t>
  </si>
  <si>
    <t>Ҳужжатлар ва мурожаатлар  билан ишлаш бўйича
шўъба бош мутахассиси</t>
  </si>
  <si>
    <t>(93) 311-45-72
(0379) 224-87-91</t>
  </si>
  <si>
    <t>1. Қишлоқ хўжалиги экинларига томчилатиб суғориш технологиясини жорий этиш.
2. Ер сўраб мурожаат килган. сўраган. 
3. Ернинг мелиоратив холатлари ёмонлашганлиги.
4. Ер масаласидаги минерал ўғит муаммосида, сув танқислиги сув масаласида
5. Туманларда боғдорчилик барпо этиш учун ер ажратиш сўралган.
6. Ер масаласидаги мурожаатлар кўпайган</t>
  </si>
  <si>
    <t>Адизов Акромжон Жумабоевич</t>
  </si>
  <si>
    <t xml:space="preserve">Халимов Олим Абдуманонович
</t>
  </si>
  <si>
    <t xml:space="preserve">(90) 997-70-45 
(71) 244-46-29
</t>
  </si>
  <si>
    <t xml:space="preserve"> (91) 163-73-57 
(71) 244-18-07
</t>
  </si>
  <si>
    <t>Тошпўлатова Малика Иргашевна</t>
  </si>
  <si>
    <t>Ҳужжатлар ва мурожаатлар  билан ишлаш бўйича
бош мутахассис</t>
  </si>
  <si>
    <t>Ҳужжатлар ва мурожаатлар билан ишлаш шўъбаси бош мутахассиси</t>
  </si>
  <si>
    <t xml:space="preserve">(67) 225-27-62 
(94) 917-02-03 </t>
  </si>
  <si>
    <t>(71) 206-70-65       
(94) 460-44-00</t>
  </si>
  <si>
    <t>Қишлоқ хўжалиги экинларини мавсумий суғориш, ғўза экини агротехникаси</t>
  </si>
  <si>
    <t>Мавсумий сув тақчиллиги</t>
  </si>
  <si>
    <t>Туманда ғўза экинини суғоришда белгиланганн меъёрларга ва сув ресурсларини контурлар кесимида тенг ва график асосида тақсимланиши, ғўза экинлари экилган майдонларга томчилатиб суғориш усулини белгиланган муддатларда тўлиқ ишга тушириш</t>
  </si>
  <si>
    <t>Сув тақсимоти оптималлаштирилиб, томчилатиб суғориш ишлари жадаллаштирилиб, якунига етказилмоқда</t>
  </si>
  <si>
    <t>Рахимов Алишер</t>
  </si>
  <si>
    <t>Хужжатлар ва мурожаатлар билан ишлаш бўйича бош мутахассис</t>
  </si>
  <si>
    <t>91-326-20-20</t>
  </si>
  <si>
    <t>4</t>
  </si>
  <si>
    <t>5</t>
  </si>
  <si>
    <t>6</t>
  </si>
  <si>
    <t>7</t>
  </si>
  <si>
    <t>8</t>
  </si>
  <si>
    <t>9</t>
  </si>
  <si>
    <t>Эслатма: 3-устун 1-жадвалдаги 5,6, 7, 8-устунлар йиғиндисига яъни вазирлик ва унинг ҳудудий тузилмаларига келган барча мурожаатлар йиғиндисига мос келиши шарт.</t>
  </si>
  <si>
    <t>Ҳужжатлар ва 
мурожаатлар билан 
ишлаш шўъбаси 
бош мутахассиси</t>
  </si>
  <si>
    <t>Ҳужжатлар ва мурожаатлар билан ишлаш бўлими бош мутахассиси</t>
  </si>
  <si>
    <t>Сурхондарё вилояти бошқармаси</t>
  </si>
  <si>
    <t xml:space="preserve">Ўзбекистон Республикаси Президентининг Виртуал қабулхонаси ахборот тизимида қайта ўрганилиши белгиланган мурожаатларни ўрганиш натижаларини тизимга киритиш ва назоратини юритиш бўйича ўқув семинар ўтказилди  </t>
  </si>
  <si>
    <t xml:space="preserve">2021 йил ёғингарчилик кам бўлганлиги ва сувнинг хар йилгига нисбатан камлиги дарё сатхининг пастлиги шимолий худудларга сув чиқиши қийинлиги </t>
  </si>
  <si>
    <t>Ишчи гуруҳ таркиби тузилиб  кўриб чиқилди. Тегишли тушунтиришлар берилди.</t>
  </si>
  <si>
    <t>Вазирнинг биринчи ўринбосари</t>
  </si>
  <si>
    <t>(74) 223-15-62          (93) 415-19-90</t>
  </si>
  <si>
    <t>Саломов З.</t>
  </si>
  <si>
    <t>Бошқарма бошлиғининг  ўринбосари</t>
  </si>
  <si>
    <t xml:space="preserve">
(365) 225-01-42           (90) 298-33-52
(94) 654-21-24
</t>
  </si>
  <si>
    <t xml:space="preserve">
(365) 225-13-45,
(98) 274-08-02
</t>
  </si>
  <si>
    <t xml:space="preserve">1. Паст балл бонитетли ерларда боғлар ташкил қилиш, ерларни мелиоратив ҳолатини яхшилаш учун озуқа экинлари режалаштириш
2. Боғларни бузилиш холатлари, (вилоят)
3. 2021 йил ҳосили учун экилган ғалла майдонлари тўлиқ униб чиқмаган (Когон туман)
4. Ҳудуддан дренаж чикаришга норозилик.
5. Фермер хўжаликлар ҳисобида бўлган яроқсиз деб топилган боғларни қайта интинсив боғ қилишга рухсат бериш. (Пешку туман)
6. Фермер хўжаликлари чорва моллари учун озуқабоп экин экишга ер ажратиб беришга амалий ёрдам бериш тўғрисида
 (Ғиждувон тумани)
</t>
  </si>
  <si>
    <t xml:space="preserve">1. Экин экилган ерларда агротехник тадбирларни сифатсиз ва кеч ўтказилиши ва алмашлаб экишни кам жорий қилинганлиги.
2. Боғларни эски ва яроқсиз ҳолатга келганлиги.
3. Кеч экилган ва агротехник тадбирлар амалга оширилмаган.
4. 1,0 га ер майдонига қишлоқ хўжалиги техникасини ишлатишнинг имкони бўлмайди.
5. Кейинги йилларда боғларни ташкил қилишга етарли этибор қаратилмаган.
6. Кўп тармоқли чорвага ихтисослаштирилган фермер хўжаликларида наслли молларнинг олиб келиши тўғрисида
</t>
  </si>
  <si>
    <t>1. Тупроқ-иқлим шароитидан келиб чиқиб экин турларин тўғри жойлаштириш, агротехник тадбирларни вақтида ўтказиш
2. Янгидан интенсив холда серҳосил боғлар барпо этиш.
3. Униб чиқмаган ғалла майдонлари бузилиб, ўрнига кечки ғалла экиш режалаштирилган.
4. Ер майдонларининг ҳолати яхши, зах йўқ. Бошка фермер хўжалиги даласидан дренаж ўтказишга келишиб олинди.
5. Туманда яроқсиз деб топилган боғлар ўрнига юқори ҳосилли экспртбоп интенсив боғлар ташкил этиш.
6. Такрорий экин экиш вақтида рухсат этилиши мумкинлиги айтилди</t>
  </si>
  <si>
    <t>1. Мутахассислар томонидан жойларда бўлиб ерларни унумдорлигини ошириш учун керакли тавсиялар берилган.
2. Жойида бориб ўрганиб чиқиб, қонуний хал қилинди
3. Ҳудуд агрономлари билан биргаликда ривожланишдан орқада қолган ғалла майдонлари аниқланиб, ушбу майдонларга маҳаллий ўғит ва наряд асосида минерал ўғит киритилди.
4. Фермер хўжалиги ер майдонларидан режалаштирилган 500 метр  дренаж қўшни фермер хўжалиги ер майдонларидан ўтказиш режалаштирилди
5. Мутахассислар томонидан жойларда бўлиб яроқсиз деб топилган боғлар ўрнига янги боғлар ташкил қилиш чоралари кўрилмоқда.
6. Такрорий экин экиш вактида рухсат этилиши тўғрисида тушунча ва кўникмалар берилди.</t>
  </si>
  <si>
    <t xml:space="preserve">1. Пахта тўқимачилик кластер корхоналари тамойилида ғўза навларини жойлаштириш бўйича назорати
2. Яккабоғ, Чироқчи  туманларида мурожаатлар ўз муддатида бажарилмаганлиги, барча камчиликлар мониторинг давомида кўрсатиб ўтилди ва камчиликлар бартараф этилди </t>
  </si>
  <si>
    <t>(75) 221-14-24     (98) 776-01-09</t>
  </si>
  <si>
    <t>Нуритдинов Санжар Эшпулат ўғли</t>
  </si>
  <si>
    <t>(75) 226-38-26          (91) 964-88-84</t>
  </si>
  <si>
    <t>Мурожаатларнинг муддати бузилиши ҳолатлари, муаллифларга етказиш муддатини бузилиш ҳолатлари</t>
  </si>
  <si>
    <t>Асамутдинов Хондамир Абдурахмонович</t>
  </si>
  <si>
    <t>(99) 808-58-78</t>
  </si>
  <si>
    <t>Астанакулов Баходир Турсунович</t>
  </si>
  <si>
    <t>(93) 516-62-28</t>
  </si>
  <si>
    <t>Янги ташкил этилаётган интенсив боғ ва токзорларни суғориш учун бурғилаш қудуқлари қазиш ва насос станциялари қуриш ва сув тежовчи технологияларни жорий қилиш ҳаражатларининг бир қисмини қоплаш учун давлат томонидан ажратиладиган субсидия маблағларини ажратилиш тартиби ва ажратилишига кўмаклашиш.</t>
  </si>
  <si>
    <t>Ўзбекистон Республикаси Президентининг" Қишлоқ хўжалигида сувни тежайдиган технологияларни жорий этишни янада жадал ташкил этиш чора-тадбирлари тўғрисида"ги 2020 йил 11 декабрдаги 4919-сонли қарори ва Ўзбекистон Республикаси Вазирлар Маҳкамасининг "Қишлоқ хўжалиги ишлаб чиқарувчиларининг сувни тежайдиган технологияларни жорий этиш бўйича ҳаражатларининг бир қисмини қоплаш чора-тадбирлари тўғрисида"ги 2021 йил 23 февралдаги 95-сон қарори талабларини тўлиқ билмаслик.</t>
  </si>
  <si>
    <t>Ҳудудларда фермер хўжалиги ва қишлоқ хўжалиги корхоналари иштирокида интенсив боғ ва токзорларда сув тежовчи технологияларни жорий этиш учун субсидиялар ажратиш тартиби ва талаблари тўғрисида ўқув семинарлари ташкил этиш ҳамда ОАВ орқали кенг тушунтириш ишларини олиб бориш.</t>
  </si>
  <si>
    <t>Мурожаатларни сонини камайтириш ва муаммони ечиш мақсадида ҳудудларда фермер хўжалиги ва қишлоқ хўжалиги корхоналари иштирокида интенсив боғ ва токзорларда сув тежовчи технологияларни жорий этиш учун субсидиялар ажратиш тартиби ва талаблари тўғрисида ўқув семинарлар ўтказилиб келинмоқда</t>
  </si>
  <si>
    <t>1. Боғибеков Сардорбек Илхомбек ўғли
2. Искандаров Мухаммаджон Хурматович</t>
  </si>
  <si>
    <t>1. Янгиариқ тумани Молиявий ва шартномавий муносабатлар масалалари бўйича етакчи мутахассиси 
2. Хива тумани шўъба етакчи мутахассиси</t>
  </si>
  <si>
    <t>1. 22-К
2. 7-К</t>
  </si>
  <si>
    <t xml:space="preserve">1. 18.06.2021
2. 26.06.2021 </t>
  </si>
  <si>
    <t>1. ЎзРМКнинг 181-моддаси 1-қисми
2. ЎзРМКнинг 181-моддаси 1-қисми</t>
  </si>
  <si>
    <t>Жисмоний ва юридик шахсларнинг мурожаатлари Назорат ҳужжатлари билан ишлаш бўйича бош мутахассис</t>
  </si>
  <si>
    <t xml:space="preserve">Ортиқова Зулхумор </t>
  </si>
  <si>
    <t>(76) 223-32-36          
(93) 795 03 79</t>
  </si>
  <si>
    <t xml:space="preserve">Абдуганиев Шерзод Зойиркулович
</t>
  </si>
  <si>
    <t xml:space="preserve">71-241-33-30 
(ички 157)
94-629-62-62
</t>
  </si>
  <si>
    <t>Хакимов Рафикжон Абдунабиевич</t>
  </si>
  <si>
    <t>(90) 968-10-96</t>
  </si>
  <si>
    <t>Тожиева Лобар Ортиқовна</t>
  </si>
  <si>
    <t>(91) 781-77-67</t>
  </si>
  <si>
    <t>Жисмоний ва юридик шахсларнинг мурожаатлари билан ишлаш Мониторинг ва назорат бўлими бош мутахассиси</t>
  </si>
  <si>
    <t>(72) 226-30-91          (88) 328-26-27
(99) 557-48-14</t>
  </si>
  <si>
    <t>Абдуллаев Мухриддин Ғопиржон ўғли</t>
  </si>
  <si>
    <t xml:space="preserve">(90)-350-53-12    </t>
  </si>
  <si>
    <t>Ўрганиш жараёнида</t>
  </si>
  <si>
    <r>
      <t>*</t>
    </r>
    <r>
      <rPr>
        <sz val="12"/>
        <color indexed="8"/>
        <rFont val="Times New Roman"/>
        <family val="1"/>
      </rPr>
      <t xml:space="preserve"> - белгиси қўйилган устунлар бўйича амалга оширилган ишлар ҳақида алоҳида </t>
    </r>
    <r>
      <rPr>
        <u val="single"/>
        <sz val="12"/>
        <color indexed="8"/>
        <rFont val="Times New Roman"/>
        <family val="1"/>
      </rPr>
      <t>ёзма изоҳ ва шарҳлар берилиши лозим (тадбирлар номи кўрсатилган ҳолда)</t>
    </r>
  </si>
  <si>
    <t>(98) 303-88-98</t>
  </si>
  <si>
    <t>Кеунимжаева Гулназ Тажетдиновна                          Кайипова Дилфуза</t>
  </si>
  <si>
    <t>(91) 382-50-58          (91) 386-60-12</t>
  </si>
  <si>
    <t>Ҳужжатлар ва мурожаатлар билан ишлаш бўйича етакчи мутахассис</t>
  </si>
  <si>
    <t>1. Рустамов Ильяс
2. Караматдинов Ильяс</t>
  </si>
  <si>
    <t>1. Элликқалъа тумани ҚХБ етакчи мутахассиси
2. Конликўл тумани ҚХБ етакчи мутахассиси</t>
  </si>
  <si>
    <t>1. 48, 55-и/ч буйруқ
2. 48-и/ч буйруқ</t>
  </si>
  <si>
    <t>1. 17.08.2021    27.09.2021
2. 30.08.2021</t>
  </si>
  <si>
    <t>1. Хайфсан, Жарима(ойлик иш ҳаққининг 30% миқдорида)
2. Хайфсан</t>
  </si>
  <si>
    <t>Қишлоқ хўжалиги вазирлиги ва унинг ҳудудий тузилмаларига (вилоят, туман, шаҳар) 2021 йил давомида келиб тушган мурожаатлар тўғрисида</t>
  </si>
  <si>
    <t>Қишлоқ хўжалиги вазирлиги ва унинг ҳудудий тузилмаларига (вилоят, туман, шаҳар) 2021 йил давомида келиб тушган мурожаатларни 
кўриб чиқиш натижалари тўғрисида</t>
  </si>
  <si>
    <t>Қишлоқ хўжалиги вазирлиги ва унинг ҳудудий тузилмаларида (вилоят, туман, шаҳар) 2021 йил давомида келган мурожаатларни кўриб чиқишда камчилик ва қонунбузилиш ҳолатларига йўл қўйган масъул ходимларга  нисбатан қўлланилган 
жавобгарлик чоралари тўғрисида</t>
  </si>
  <si>
    <t xml:space="preserve">Қишлоқ хўжалиги вазирлиги ва унинг ҳудудий тузилмаларида (вилоят, туман, шаҳар) 2021 йил давомида мурожаатларни кўриб чиқишда камчилик ва қонунбузилиш ҳолатларига йўл қўйганлиги учун жавобгарликка тортилган масъул ходимлар тўғрисида  </t>
  </si>
  <si>
    <t xml:space="preserve">Қишлоқ хўжалиги вазирлиги томонидан 2021 йил давомида тизимдаги ҳудудий бошқармалар, туман ва шаҳар бўлимларида мурожаатлар билан ишлаш тизимини яхшилаш, тизимли муаммоларни ҳал этиш бўйича ўтказилган ўрганишлар, амалга оширилган тадбирлар тўғрисида </t>
  </si>
  <si>
    <t>Қишлоқ хўжалиги вазирлиги ва унинг ҳудудий тузилмалари(вилоят, туман, шаҳар) томонидан 2021 йил давомида мурожаатлар кўриб чиқилиши натижаларини ОАВда 
ёритиш ва  жамоатчилик  билан ишлаш бўйича амалга оширилган тўғрисида</t>
  </si>
  <si>
    <t>1. Раҳимова Зарнигор
2. Эллиев Шерзод
3. Джумаев Шавкат
4. Нормўминов Тўлқин
5. Қурбонов Олим
6. Исматов Шерзод
7. Бегнаев Фазлиддин
8. Ўктамов Хумоюн
9. Асалов Мавлонбек
10. Атавуллаев Учқун
11. Қурбонов Одил
12. Юсупов Хамдам
13. Бекмуродов Олим
14. Утаганов Шермат
15. Қоржовов Ғолибжон
16. Саидов Олчинбек
17. Холмўминов Тўлқин
18. Турдиев Беҳзод
19. Уролов Нурбек
20. Нарманов Муҳиддин
21. Мирзаев Озодбек
22. Номозов Жамшид
23. Эшонқулов Жонибек
24. Шералиев Даврон
25. Эшқобилов Аброр
26. Кенжаев Одилжон
27. Янгибоев Алишер
28. Сайдуллаев Достон
29. Қурбонов Шаймардон
30. Матёқубов Азамат</t>
  </si>
  <si>
    <t>1. Жўраев Б.Т.
2. Тошбеков В.И.
3. Товбоев Шавкат
4. Норбекова Д.С.
5. Очилов Т.А.
6. Абдусаматов И.Э.
7. Қобулов Зоҳидбек
8. Исаев П.М.
9. Бекназаров Шароф Сунатилло ўғли</t>
  </si>
  <si>
    <t xml:space="preserve">1. 01.03.2021
2. 11.03.2021
3. 26.06.2021 
4. 11.03.2021
5.  01.03.2021
6.  01.03.2021
7. 09.10.2021
8. 24.02.2021
9. 22.11.2021 
</t>
  </si>
  <si>
    <t>1. Ш.Рашидов тумани ҚХБ бошлиғи
2. Ш.Рашидов тумани ҚХБ бошлиғи ўринбосари.
3. Зомин тумани ҚХБ бошлиғи.
4. Зафаробод тумани ҚХБ бошлиғи.
5. Арнасой тумани ҚХБ бошлиғи.
6. Зарбдор тумани ҚХБ бошлиғи
7. Зомин тумани ҚХБ бош мутахассиси
8. Янгиобод тумани ҚХБ бош мутахассиси
9. Мирзачўл тумани ҚХБ бошлиқ ўринбосари</t>
  </si>
  <si>
    <t>1. 16-и/ч буйруқ
2. 14-и/ч буйруқ
3. 93/1-и/ч 
4. 14-и/ч буйруқ
5. 16-и/ч буйруқ
6. 16-и/ч буйруқ
7. 99/1-и/ч
8. 4-и/ч буйруқ
9. 24-и/ч буйруқ</t>
  </si>
  <si>
    <t>1. 30% жарима
2. Хайфсан
3. Хайфсан
4. Хайфсан
5. 30% жарима
6. 30% жарим
7. Хайфсан
8. Хайфсан
9. Хайфсан</t>
  </si>
  <si>
    <t>Ер майдонларига экилган кузги бошокли дон экинларини суғориш бўйича
Пахта майдонлари ва бошка экин майдонларига сув етиб келмаслиги бўйича 
Деҳқончилик учун ер ажратиш бўйича</t>
  </si>
  <si>
    <t>Нурмухаммадов Фозил Янгибой ўғли</t>
  </si>
  <si>
    <t>1. 10% жарима
2. Хайфсан
3.Хайфсан
4. Хайфсан
5. Хайфсан
6. Хайфсан
7. Хайфсан
8. Хайфсан
9. Хайфсан
10. Хайфсан
11. Хайфсан
12. Хайфсан
13. Хайфсан
14. Хайфсан
15. Хайфсан
16. Хайфсан
17. Хайфсан
18. Хайфсан
19. Хайфсан
20. Хайфсан
21. Хайфсан
22. Хайфсан
23. Хайфсан
Хайфсан
24. Хайфсан
25. Хайфсан
26. Хайфсан
27. Хайфсан
28. Хайфсан
10% жарима
29. Хайфсан
30. Хайфсан</t>
  </si>
  <si>
    <t>1. Буй №39-к
2. Буй №39-к
3. Буй №39-к
4. Буй №39-к
5. Буй №34-к
6. Буй №36-к
7. Буй №36-к
8. Буй №36-к
9. Буй №36-к
10. Буй №36-к
11. Буй №36-к
12. Буй №44
13. Буй №44
14. Буй №44
15. Буй №38-К
16. Буй №35-К
17. Буй №41-К
18. Буй №40-К
19. Буй №37-К
20. Буй №31-К
21. Буй №39-К
22. Буй №32-К
23. Буй №36-К
Буй №70-К
24. Буй №33-К
25. Буй №34-К
26.  Буй №60-К
27.  Буй №71-К
28.  Буй №22-К
Буй №62-К
29.  Буй №63-К
30. Буй №50-К</t>
  </si>
  <si>
    <t>1. 16.08.2021
2. 16.08.2021
3. 16.08.2021
4. 16.08.2021
5. 11.05.2021
6. 07.07.2021
7. 07.07.2021
8. 07.07.2021
9. 07.07.2021
10. 07.07.2021
11. 07.07.2021
12. 12.07.2021
13. 12.07.2021
14. 12.07.2021
15. 31.05.2021
16. 31.05.2021
17. 31.05.2021
18. 31.05.2021
19. 31.05.2021
20. 31.05.2021
21. 31.05.2021
22. 31.05.2021
23. 31.05.2021
05.11.2021
24.31.05.2021
25. 31.05.2021
26. 05.10.2021
27. 05.11.2021
28. 14.09.2021
 23.09.2021
29. 23.09.2021
30. 24.11.2021</t>
  </si>
  <si>
    <t xml:space="preserve">1. Ғузор тумани Ходимлар, ҳужжатлар ва мурожаатлар билан ишлаш бўйича етакчи мутахассис
2. Ғузор тумани Бош ҳисобчиси
3. Ғузор тумани бош мутахассиси
4. Ғузор тумани Ҳудудий ер тузувчи етакчи мутахассиси
5. Яккабоғ тумани бош мутахассиси
6. Яккабоғ тумани Ҳудудий ер тузувчи етакчи мутахассиси
7. Етакчи мутахассис
8. Етакчи мутахассис
9.Етакчи мутахассис
10.Етакчи мутахассис
11. Етакчи мутахассис
12. Нишон тумани Ҳудудий ер тузувчи етакчи мутахассиси
13. Етакчи мутахассис
14. Етакчи мутахассис
15. Қамаши тумани Ҳудудий ер тузувчи етакчи мутахассиси
16. Етакчи мутахассис
17. Етакчи мутахассис
18. Етакчи мутахассис
19. Етакчи мутахассис
20. Етакчи мутахассис
21. Етакчи мутахассис
22. Етакчи мутахассис
23. Етакчи мутахассис
24. Етакчи мутахассис
25. Етакчи мутахассис
26. Етакчи мутахассис
27.  Чироқчи тумани ҳудудий ер тузувчи етакчи мутахассиси
28.  Етакчи мутахассис
29.  Етакчи мутахассис
30. Муборак тумани етакчи мутахассиси
</t>
  </si>
  <si>
    <t xml:space="preserve">Ахборот-таҳлил, ижро назорати ва  мурожаатлар бўлими бош мутахассиси
</t>
  </si>
  <si>
    <t>(90) 906-22-13</t>
  </si>
  <si>
    <t>(94) 481-39-49</t>
  </si>
  <si>
    <t>Бекчанов Қудрат Комилжанович</t>
  </si>
  <si>
    <t>Бошлиқ ўринбосари</t>
  </si>
  <si>
    <t>(62) 228-83-07     (98) 577 -11-33</t>
  </si>
  <si>
    <t xml:space="preserve">93-555-82-11
71-278-50-76
</t>
  </si>
  <si>
    <t>1. Сойибжонов Озодбек
2. Рахимова Дилдора
3. Умаров Носиржон
4. Матхолиқов Носиржон Баходирович</t>
  </si>
  <si>
    <t>1. Фарғона вилояти ҚХ бошқармаси бўлим бошлиғи.
2. Фарғона вилояти ҚХ бошқармаси бош мутахассиси
3. Фарғона вилояти ҚХ бошқармаси бошлиғи ўринбосари
4. Қува тумани ҳудудий ер тузувчи</t>
  </si>
  <si>
    <t>1. Буй №166-к
2. Буй №60-к
3. Буй №78-Н
4. Буй №29-к</t>
  </si>
  <si>
    <t xml:space="preserve">1. 19.11.2021
2. 18.05.2021
3. 19.07.2021
4. 28.10.2021  </t>
  </si>
  <si>
    <t>1. Меҳнат шартномасини бекор қилиш
2. Меҳнат шартномасини бекор қилиш
3. Хайфсан
4. Хайфсан</t>
  </si>
  <si>
    <t>Нишанов Мирзохид Равшанович</t>
  </si>
  <si>
    <t>Бош юрисконсульти</t>
  </si>
  <si>
    <t>93-777-51-58</t>
  </si>
  <si>
    <t>Турдибоева Раъно Эшовна</t>
  </si>
  <si>
    <t>Ёшлар билан ишлаш, маънавий-маърифий  ишлар бўйича проректор</t>
  </si>
  <si>
    <t>(71) 260-48-95
93-557-45-51</t>
  </si>
  <si>
    <t>1. Интизомий жазо
2. Хайфсан
3. Хайфсан
4. Хайфсан
5. Хайфсан
6. Хайфсан
7. Хайфсан
8. Жарима
9. Жарима
10. Хайфсан
11. Хайфсан
12. Хайфсан</t>
  </si>
  <si>
    <t>1. Рухитдинов Ф.
2. Жумабоев Фаррух
3. Оббосхонов Асрорхон Илёсхон ўғли
4. Батиров Сабир Тургунович
5. Каримов Сайриддин Анарбаевич
6. Режабоев Д.
7. Асророва Дилдора Акром қизи
8. Рахимжонов Шерзод Олимжон ўғли
9. Мубораков Дустмурод Абдурахматович
10. Джўраев Рахим Инатович
11. Орипов Иқбол Ўктамжон ўғли
12. Арслонов Бекзод Адилджанович</t>
  </si>
  <si>
    <t>1. Буй №23-к 
2. Буй №46-к
3. Буй №52-к
4. Буй №67-к
5. Буй №78-к
6. Буй №38-к
7. Буй №17-к
8. Буй №26-к
9. Буй №27-к
10. Буй №102-и/ч
11. Буй №35-и/ч
12. Буй №35-и/ч</t>
  </si>
  <si>
    <t>1. 03.05.2021
2. 15.12.2021
3. 11.10.2021
4. 22.11.2021
5. 08.10.2021
6. 20.09.2021
7. 02.03.2021
8.10.11.2021
9.10.11.2021
10.16.12.2021
11.25.10.2021
12.25.10.2021</t>
  </si>
  <si>
    <t>1. Паркент тумани ҚХБ етакчи мутахассиси
2. Етакчи мутахассис
3. Пискент туман ҚХБ бўлим бошлиғи ўринбосари
4. Чиноз туман ҚХБ ҳудудий ер тузувчи  
5. Охангарон ҚХБ бўлим бошлиғи ўринбосари 
6. Ер тузувчи мутахассиси
7. Юқоричирчиқ туман ҚХБ етакчи мутахассиси
8. Зангиота туман ҚХБ бўлим бошлиғи ўринбосари 
9. Бўлим бошлиғи ўринбосари 
10. Янгийўл туман ҚХБ бўлим бошлиғи ўринбосари
11. Етакчи мутахассис
12. Етакчи мутахассис</t>
  </si>
  <si>
    <t xml:space="preserve">(71) 261-43-26          (99) 901-58-96
</t>
  </si>
  <si>
    <t>1. Хўжакулов Н.
2. Умирзаков Бахром
3. Хамидов Д.</t>
  </si>
  <si>
    <t xml:space="preserve">1. Вилоят ҚХБ бўлими бошлиғи
2. Сирдарё вилояти ҚХБ бошлиғи
3. Сирдарё вилояти ҚХБ бошлиқ ўринбосари </t>
  </si>
  <si>
    <t>1. Буй №56/4
2. №72/1
3. Буй №73/2</t>
  </si>
  <si>
    <t>1. 15.06.2021
2. 16.07.2021
3. 16.07.2021</t>
  </si>
  <si>
    <t>1. Жарима
2. Жарима
3. Хайфсан</t>
  </si>
  <si>
    <t>Турсунов Вахоб</t>
  </si>
  <si>
    <t xml:space="preserve">
(99) 597-99-87
(0366) 233-45-91
</t>
  </si>
  <si>
    <t>Юлдашев Кахрамон Анварджанович</t>
  </si>
  <si>
    <t>Вазир  ўринбосари</t>
  </si>
  <si>
    <t xml:space="preserve"> (71) 206-70-05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</si>
</sst>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85">
    <font>
      <sz val="11"/>
      <color theme="1"/>
      <name val="Calibri"/>
      <family val="2"/>
    </font>
    <font>
      <sz val="11"/>
      <color indexed="8"/>
      <name val="Calibri"/>
      <family val="2"/>
    </font>
    <font>
      <sz val="11"/>
      <color indexed="8"/>
      <name val="Times New Roman"/>
      <family val="1"/>
    </font>
    <font>
      <b/>
      <sz val="11"/>
      <color indexed="8"/>
      <name val="Times New Roman"/>
      <family val="1"/>
    </font>
    <font>
      <i/>
      <sz val="11"/>
      <color indexed="8"/>
      <name val="Times New Roman"/>
      <family val="1"/>
    </font>
    <font>
      <b/>
      <sz val="11"/>
      <name val="Times New Roman"/>
      <family val="1"/>
    </font>
    <font>
      <sz val="11"/>
      <name val="Times New Roman"/>
      <family val="1"/>
    </font>
    <font>
      <sz val="12"/>
      <color indexed="8"/>
      <name val="Times New Roman"/>
      <family val="1"/>
    </font>
    <font>
      <i/>
      <sz val="12.5"/>
      <color indexed="8"/>
      <name val="Times New Roman"/>
      <family val="1"/>
    </font>
    <font>
      <u val="single"/>
      <sz val="12"/>
      <color indexed="8"/>
      <name val="Times New Roman"/>
      <family val="1"/>
    </font>
    <font>
      <b/>
      <i/>
      <sz val="11"/>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color indexed="8"/>
      <name val="Times New Roman"/>
      <family val="1"/>
    </font>
    <font>
      <i/>
      <u val="single"/>
      <sz val="22"/>
      <color indexed="8"/>
      <name val="Times New Roman"/>
      <family val="1"/>
    </font>
    <font>
      <i/>
      <sz val="12"/>
      <color indexed="8"/>
      <name val="Times New Roman"/>
      <family val="1"/>
    </font>
    <font>
      <sz val="12.5"/>
      <color indexed="8"/>
      <name val="Times New Roman"/>
      <family val="1"/>
    </font>
    <font>
      <i/>
      <u val="single"/>
      <sz val="18"/>
      <color indexed="8"/>
      <name val="Times New Roman"/>
      <family val="1"/>
    </font>
    <font>
      <b/>
      <i/>
      <sz val="12.5"/>
      <color indexed="8"/>
      <name val="Times New Roman"/>
      <family val="1"/>
    </font>
    <font>
      <b/>
      <sz val="13"/>
      <color indexed="8"/>
      <name val="Times New Roman"/>
      <family val="1"/>
    </font>
    <font>
      <sz val="10.5"/>
      <color indexed="8"/>
      <name val="Times New Roman"/>
      <family val="1"/>
    </font>
    <font>
      <b/>
      <sz val="12.5"/>
      <color indexed="8"/>
      <name val="Times New Roman"/>
      <family val="1"/>
    </font>
    <font>
      <sz val="10"/>
      <color indexed="8"/>
      <name val="Times New Roman"/>
      <family val="1"/>
    </font>
    <font>
      <i/>
      <u val="single"/>
      <sz val="14"/>
      <color indexed="8"/>
      <name val="Times New Roman"/>
      <family val="1"/>
    </font>
    <font>
      <i/>
      <u val="single"/>
      <sz val="12"/>
      <color indexed="8"/>
      <name val="Times New Roman"/>
      <family val="1"/>
    </font>
    <font>
      <sz val="12"/>
      <color indexed="8"/>
      <name val="Calibri"/>
      <family val="2"/>
    </font>
    <font>
      <b/>
      <sz val="12"/>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i/>
      <sz val="11"/>
      <color theme="1"/>
      <name val="Times New Roman"/>
      <family val="1"/>
    </font>
    <font>
      <b/>
      <sz val="11"/>
      <color theme="1"/>
      <name val="Times New Roman"/>
      <family val="1"/>
    </font>
    <font>
      <i/>
      <u val="single"/>
      <sz val="22"/>
      <color theme="1"/>
      <name val="Times New Roman"/>
      <family val="1"/>
    </font>
    <font>
      <i/>
      <sz val="12"/>
      <color theme="1"/>
      <name val="Times New Roman"/>
      <family val="1"/>
    </font>
    <font>
      <sz val="12.5"/>
      <color theme="1"/>
      <name val="Times New Roman"/>
      <family val="1"/>
    </font>
    <font>
      <i/>
      <u val="single"/>
      <sz val="18"/>
      <color theme="1"/>
      <name val="Times New Roman"/>
      <family val="1"/>
    </font>
    <font>
      <b/>
      <i/>
      <sz val="12.5"/>
      <color theme="1"/>
      <name val="Times New Roman"/>
      <family val="1"/>
    </font>
    <font>
      <b/>
      <sz val="13"/>
      <color theme="1"/>
      <name val="Times New Roman"/>
      <family val="1"/>
    </font>
    <font>
      <i/>
      <sz val="11"/>
      <color theme="1"/>
      <name val="Times New Roman"/>
      <family val="1"/>
    </font>
    <font>
      <sz val="12"/>
      <color theme="1"/>
      <name val="Times New Roman"/>
      <family val="1"/>
    </font>
    <font>
      <sz val="10.5"/>
      <color theme="1"/>
      <name val="Times New Roman"/>
      <family val="1"/>
    </font>
    <font>
      <b/>
      <sz val="12.5"/>
      <color theme="1"/>
      <name val="Times New Roman"/>
      <family val="1"/>
    </font>
    <font>
      <u val="single"/>
      <sz val="11"/>
      <color theme="1"/>
      <name val="Times New Roman"/>
      <family val="1"/>
    </font>
    <font>
      <sz val="10"/>
      <color theme="1"/>
      <name val="Times New Roman"/>
      <family val="1"/>
    </font>
    <font>
      <sz val="8"/>
      <color theme="1"/>
      <name val="Times New Roman"/>
      <family val="1"/>
    </font>
    <font>
      <sz val="11"/>
      <color rgb="FF000000"/>
      <name val="Times New Roman"/>
      <family val="1"/>
    </font>
    <font>
      <sz val="11"/>
      <color rgb="FF000000"/>
      <name val="Calibri"/>
      <family val="2"/>
    </font>
    <font>
      <i/>
      <u val="single"/>
      <sz val="14"/>
      <color theme="1"/>
      <name val="Times New Roman"/>
      <family val="1"/>
    </font>
    <font>
      <i/>
      <u val="single"/>
      <sz val="12"/>
      <color theme="1"/>
      <name val="Times New Roman"/>
      <family val="1"/>
    </font>
    <font>
      <sz val="12"/>
      <color theme="1"/>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rgb="FF00B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2" fillId="32" borderId="0" applyNumberFormat="0" applyBorder="0" applyAlignment="0" applyProtection="0"/>
  </cellStyleXfs>
  <cellXfs count="187">
    <xf numFmtId="0" fontId="0" fillId="0" borderId="0" xfId="0" applyFont="1" applyAlignment="1">
      <alignment/>
    </xf>
    <xf numFmtId="0" fontId="63" fillId="0" borderId="0" xfId="0" applyFont="1" applyAlignment="1">
      <alignment/>
    </xf>
    <xf numFmtId="0" fontId="64" fillId="33" borderId="10" xfId="0" applyFont="1" applyFill="1" applyBorder="1" applyAlignment="1">
      <alignment horizontal="center" vertical="center" wrapText="1"/>
    </xf>
    <xf numFmtId="0" fontId="65" fillId="0" borderId="0" xfId="0" applyFont="1" applyAlignment="1">
      <alignment/>
    </xf>
    <xf numFmtId="0" fontId="0" fillId="0" borderId="0" xfId="0" applyAlignment="1">
      <alignment horizont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64" fillId="10" borderId="10" xfId="0" applyFont="1" applyFill="1" applyBorder="1" applyAlignment="1">
      <alignment horizontal="center"/>
    </xf>
    <xf numFmtId="0" fontId="65" fillId="0" borderId="11" xfId="0" applyFont="1" applyBorder="1" applyAlignment="1">
      <alignment horizontal="center" vertical="center"/>
    </xf>
    <xf numFmtId="0" fontId="53" fillId="34" borderId="0" xfId="0" applyFont="1" applyFill="1" applyAlignment="1">
      <alignment/>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66" fillId="0" borderId="0" xfId="0" applyFont="1" applyAlignment="1">
      <alignment horizontal="center"/>
    </xf>
    <xf numFmtId="0" fontId="67" fillId="0" borderId="11" xfId="0" applyFont="1" applyBorder="1" applyAlignment="1">
      <alignment horizontal="center" vertical="top" wrapText="1"/>
    </xf>
    <xf numFmtId="0" fontId="68" fillId="0" borderId="11" xfId="0" applyFont="1" applyBorder="1" applyAlignment="1">
      <alignment horizontal="center" vertical="center" wrapText="1"/>
    </xf>
    <xf numFmtId="0" fontId="66" fillId="0" borderId="0" xfId="0" applyFont="1" applyAlignment="1">
      <alignment/>
    </xf>
    <xf numFmtId="0" fontId="69" fillId="0" borderId="0" xfId="0" applyFont="1" applyAlignment="1">
      <alignment/>
    </xf>
    <xf numFmtId="0" fontId="69" fillId="0" borderId="0" xfId="0" applyFont="1" applyAlignment="1">
      <alignment horizontal="center"/>
    </xf>
    <xf numFmtId="0" fontId="0" fillId="0" borderId="11" xfId="0" applyBorder="1" applyAlignment="1">
      <alignment/>
    </xf>
    <xf numFmtId="0" fontId="70" fillId="0" borderId="11" xfId="0" applyFont="1" applyBorder="1" applyAlignment="1">
      <alignment horizontal="center" vertical="top" wrapText="1"/>
    </xf>
    <xf numFmtId="0" fontId="63" fillId="0" borderId="0" xfId="0" applyFont="1" applyAlignment="1">
      <alignment horizontal="left"/>
    </xf>
    <xf numFmtId="0" fontId="66" fillId="0" borderId="0" xfId="0" applyFont="1" applyAlignment="1">
      <alignment horizontal="center"/>
    </xf>
    <xf numFmtId="0" fontId="69" fillId="0" borderId="0" xfId="0" applyFont="1" applyAlignment="1">
      <alignment horizontal="center"/>
    </xf>
    <xf numFmtId="0" fontId="63" fillId="0" borderId="11" xfId="0" applyFont="1" applyFill="1" applyBorder="1" applyAlignment="1">
      <alignment horizontal="center" vertical="center" wrapText="1"/>
    </xf>
    <xf numFmtId="0" fontId="63" fillId="0" borderId="11" xfId="0" applyFont="1" applyFill="1" applyBorder="1" applyAlignment="1">
      <alignment horizontal="left" vertical="center" wrapText="1"/>
    </xf>
    <xf numFmtId="0" fontId="64" fillId="0" borderId="11" xfId="0" applyFont="1" applyBorder="1" applyAlignment="1">
      <alignment horizontal="center" vertical="center"/>
    </xf>
    <xf numFmtId="0" fontId="64" fillId="0" borderId="11" xfId="0" applyFont="1" applyFill="1" applyBorder="1" applyAlignment="1">
      <alignment horizontal="left" vertical="center" wrapText="1"/>
    </xf>
    <xf numFmtId="0" fontId="53" fillId="0" borderId="11" xfId="0" applyFont="1" applyBorder="1" applyAlignment="1">
      <alignment horizontal="center"/>
    </xf>
    <xf numFmtId="0" fontId="53" fillId="0" borderId="0" xfId="0" applyFont="1" applyAlignment="1">
      <alignment horizontal="center"/>
    </xf>
    <xf numFmtId="0" fontId="65" fillId="0" borderId="11" xfId="0" applyFont="1" applyFill="1" applyBorder="1" applyAlignment="1">
      <alignment horizontal="center" vertical="center" wrapText="1"/>
    </xf>
    <xf numFmtId="0" fontId="63" fillId="0" borderId="0" xfId="0" applyFont="1" applyAlignment="1">
      <alignment horizontal="left" vertical="top"/>
    </xf>
    <xf numFmtId="0" fontId="63" fillId="0" borderId="0" xfId="0" applyFont="1" applyAlignment="1">
      <alignment vertical="top"/>
    </xf>
    <xf numFmtId="0" fontId="64" fillId="0" borderId="11" xfId="0" applyFont="1" applyFill="1" applyBorder="1" applyAlignment="1">
      <alignment horizontal="center" vertical="center"/>
    </xf>
    <xf numFmtId="0" fontId="64" fillId="0" borderId="0" xfId="0" applyFont="1" applyFill="1" applyAlignment="1">
      <alignment/>
    </xf>
    <xf numFmtId="0" fontId="63" fillId="0" borderId="11" xfId="0" applyFont="1" applyFill="1" applyBorder="1" applyAlignment="1">
      <alignment horizontal="center" vertical="center"/>
    </xf>
    <xf numFmtId="0" fontId="63" fillId="0" borderId="0" xfId="0" applyFont="1" applyFill="1" applyAlignment="1">
      <alignment/>
    </xf>
    <xf numFmtId="0" fontId="65" fillId="0" borderId="0" xfId="0" applyFont="1" applyFill="1" applyAlignment="1">
      <alignment/>
    </xf>
    <xf numFmtId="0" fontId="0" fillId="0" borderId="0" xfId="0" applyFill="1" applyAlignment="1">
      <alignment/>
    </xf>
    <xf numFmtId="0" fontId="53" fillId="0" borderId="0" xfId="0" applyFont="1" applyFill="1" applyAlignment="1">
      <alignment/>
    </xf>
    <xf numFmtId="0" fontId="68" fillId="0" borderId="11" xfId="0" applyFont="1" applyFill="1" applyBorder="1" applyAlignment="1">
      <alignment horizontal="center" vertical="center" wrapText="1"/>
    </xf>
    <xf numFmtId="0" fontId="63" fillId="35" borderId="0" xfId="0" applyFont="1" applyFill="1" applyAlignment="1">
      <alignment/>
    </xf>
    <xf numFmtId="0" fontId="65" fillId="35" borderId="0" xfId="0" applyFont="1" applyFill="1" applyAlignment="1">
      <alignment/>
    </xf>
    <xf numFmtId="0" fontId="63" fillId="0" borderId="11" xfId="0" applyFont="1" applyBorder="1" applyAlignment="1">
      <alignment horizontal="center" vertical="center" wrapText="1"/>
    </xf>
    <xf numFmtId="0" fontId="68" fillId="0" borderId="11" xfId="0" applyFont="1" applyFill="1" applyBorder="1" applyAlignment="1">
      <alignment horizontal="left" vertical="center" wrapText="1"/>
    </xf>
    <xf numFmtId="0" fontId="68" fillId="0" borderId="12"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2" xfId="0" applyFont="1" applyFill="1" applyBorder="1" applyAlignment="1">
      <alignment horizontal="left" vertical="center" wrapText="1"/>
    </xf>
    <xf numFmtId="0" fontId="63" fillId="0" borderId="14"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8" fillId="0" borderId="12" xfId="0" applyFont="1" applyFill="1" applyBorder="1" applyAlignment="1">
      <alignment horizontal="left" vertical="center" wrapText="1"/>
    </xf>
    <xf numFmtId="0" fontId="68" fillId="0" borderId="15" xfId="0" applyFont="1" applyFill="1" applyBorder="1" applyAlignment="1">
      <alignment horizontal="center" vertical="center" wrapText="1"/>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68" fillId="0" borderId="11" xfId="0" applyFont="1" applyBorder="1" applyAlignment="1">
      <alignment horizontal="center" vertical="center" wrapText="1"/>
    </xf>
    <xf numFmtId="0" fontId="70" fillId="0" borderId="11"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16" xfId="0" applyFont="1" applyFill="1" applyBorder="1" applyAlignment="1">
      <alignment horizontal="left" vertical="center" wrapText="1"/>
    </xf>
    <xf numFmtId="0" fontId="0" fillId="0" borderId="0" xfId="0" applyAlignment="1" applyProtection="1">
      <alignment/>
      <protection locked="0"/>
    </xf>
    <xf numFmtId="0" fontId="66" fillId="0" borderId="0" xfId="0" applyFont="1" applyAlignment="1" applyProtection="1">
      <alignment/>
      <protection locked="0"/>
    </xf>
    <xf numFmtId="0" fontId="71" fillId="0" borderId="0" xfId="0" applyFont="1" applyAlignment="1" applyProtection="1">
      <alignment vertical="center" wrapText="1"/>
      <protection locked="0"/>
    </xf>
    <xf numFmtId="0" fontId="71" fillId="0" borderId="0" xfId="0" applyFont="1" applyAlignment="1" applyProtection="1">
      <alignment/>
      <protection locked="0"/>
    </xf>
    <xf numFmtId="0" fontId="0" fillId="0" borderId="0" xfId="0" applyAlignment="1" applyProtection="1">
      <alignment vertical="top"/>
      <protection locked="0"/>
    </xf>
    <xf numFmtId="0" fontId="64" fillId="0" borderId="11" xfId="0" applyFont="1" applyFill="1" applyBorder="1" applyAlignment="1" applyProtection="1">
      <alignment horizontal="center" vertical="center"/>
      <protection locked="0"/>
    </xf>
    <xf numFmtId="0" fontId="64" fillId="0" borderId="11" xfId="0" applyFont="1" applyFill="1" applyBorder="1" applyAlignment="1" applyProtection="1">
      <alignment horizontal="left" vertical="center" wrapText="1"/>
      <protection locked="0"/>
    </xf>
    <xf numFmtId="0" fontId="63" fillId="0" borderId="11" xfId="0" applyFont="1" applyFill="1" applyBorder="1" applyAlignment="1" applyProtection="1">
      <alignment horizontal="center" vertical="center"/>
      <protection locked="0"/>
    </xf>
    <xf numFmtId="0" fontId="0" fillId="0" borderId="0" xfId="0" applyFill="1" applyAlignment="1" applyProtection="1">
      <alignment/>
      <protection locked="0"/>
    </xf>
    <xf numFmtId="0" fontId="63" fillId="0" borderId="11" xfId="0" applyFont="1" applyFill="1" applyBorder="1" applyAlignment="1" applyProtection="1">
      <alignment horizontal="left" vertical="center" wrapText="1"/>
      <protection locked="0"/>
    </xf>
    <xf numFmtId="0" fontId="63" fillId="0" borderId="11"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center" vertical="center" wrapText="1"/>
      <protection locked="0"/>
    </xf>
    <xf numFmtId="0" fontId="65" fillId="0" borderId="11" xfId="0" applyFont="1" applyBorder="1" applyAlignment="1" applyProtection="1">
      <alignment horizontal="center" vertical="center"/>
      <protection locked="0"/>
    </xf>
    <xf numFmtId="0" fontId="63" fillId="0" borderId="11" xfId="0" applyFont="1" applyBorder="1" applyAlignment="1" applyProtection="1">
      <alignment horizontal="center" vertical="center" wrapText="1"/>
      <protection locked="0"/>
    </xf>
    <xf numFmtId="0" fontId="72" fillId="33" borderId="10" xfId="0" applyFont="1" applyFill="1" applyBorder="1" applyAlignment="1" applyProtection="1">
      <alignment horizontal="center" vertical="top" wrapText="1"/>
      <protection locked="0"/>
    </xf>
    <xf numFmtId="0" fontId="72" fillId="0" borderId="11" xfId="0" applyFont="1" applyBorder="1" applyAlignment="1">
      <alignment horizontal="center" vertical="top" wrapText="1"/>
    </xf>
    <xf numFmtId="49" fontId="63" fillId="0" borderId="11" xfId="0" applyNumberFormat="1" applyFont="1" applyFill="1" applyBorder="1" applyAlignment="1">
      <alignment horizontal="center" vertical="center" wrapText="1"/>
    </xf>
    <xf numFmtId="49" fontId="63" fillId="0" borderId="11" xfId="0" applyNumberFormat="1" applyFont="1" applyFill="1" applyBorder="1" applyAlignment="1">
      <alignment horizontal="left" vertical="center" wrapText="1"/>
    </xf>
    <xf numFmtId="49" fontId="68" fillId="0" borderId="11" xfId="0" applyNumberFormat="1" applyFont="1" applyBorder="1" applyAlignment="1">
      <alignment horizontal="center" vertical="center" wrapText="1"/>
    </xf>
    <xf numFmtId="49" fontId="67" fillId="0" borderId="11" xfId="0" applyNumberFormat="1" applyFont="1" applyBorder="1" applyAlignment="1">
      <alignment horizontal="center" vertical="top" wrapText="1"/>
    </xf>
    <xf numFmtId="49" fontId="70" fillId="0" borderId="11" xfId="0" applyNumberFormat="1" applyFont="1" applyBorder="1" applyAlignment="1">
      <alignment horizontal="center" vertical="top" wrapText="1"/>
    </xf>
    <xf numFmtId="49" fontId="63" fillId="0" borderId="11" xfId="0" applyNumberFormat="1" applyFont="1" applyFill="1" applyBorder="1" applyAlignment="1">
      <alignment horizontal="center" vertical="center"/>
    </xf>
    <xf numFmtId="49" fontId="63" fillId="0" borderId="12" xfId="0" applyNumberFormat="1" applyFont="1" applyFill="1" applyBorder="1" applyAlignment="1">
      <alignment horizontal="left" vertical="center" wrapText="1"/>
    </xf>
    <xf numFmtId="49" fontId="5" fillId="34" borderId="11" xfId="0" applyNumberFormat="1" applyFont="1" applyFill="1" applyBorder="1" applyAlignment="1">
      <alignment horizontal="left" vertical="center" wrapText="1"/>
    </xf>
    <xf numFmtId="49" fontId="5" fillId="34" borderId="11" xfId="0" applyNumberFormat="1" applyFont="1" applyFill="1" applyBorder="1" applyAlignment="1">
      <alignment horizontal="center" vertical="center" wrapText="1"/>
    </xf>
    <xf numFmtId="49" fontId="0" fillId="0" borderId="11" xfId="0" applyNumberFormat="1" applyBorder="1" applyAlignment="1">
      <alignment horizontal="center"/>
    </xf>
    <xf numFmtId="14" fontId="63" fillId="0" borderId="11" xfId="0" applyNumberFormat="1"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73" fillId="0" borderId="11" xfId="0" applyFont="1" applyBorder="1" applyAlignment="1">
      <alignment horizontal="center" vertical="center" wrapText="1"/>
    </xf>
    <xf numFmtId="0" fontId="63" fillId="34" borderId="0" xfId="0" applyFont="1" applyFill="1" applyAlignment="1">
      <alignment/>
    </xf>
    <xf numFmtId="0" fontId="65" fillId="34" borderId="0" xfId="0" applyFont="1" applyFill="1" applyAlignment="1">
      <alignment/>
    </xf>
    <xf numFmtId="16" fontId="68" fillId="0" borderId="10" xfId="0" applyNumberFormat="1" applyFont="1" applyBorder="1" applyAlignment="1">
      <alignment horizontal="center" vertical="center" wrapText="1"/>
    </xf>
    <xf numFmtId="0" fontId="65" fillId="0" borderId="0" xfId="0" applyFont="1" applyFill="1" applyAlignment="1">
      <alignment horizontal="center" vertical="center" wrapText="1"/>
    </xf>
    <xf numFmtId="0" fontId="6" fillId="34" borderId="11" xfId="0" applyFont="1" applyFill="1" applyBorder="1" applyAlignment="1">
      <alignment horizontal="center" vertical="center" wrapText="1"/>
    </xf>
    <xf numFmtId="0" fontId="63" fillId="34" borderId="11" xfId="0" applyFont="1" applyFill="1" applyBorder="1" applyAlignment="1">
      <alignment horizontal="center" vertical="center"/>
    </xf>
    <xf numFmtId="0" fontId="10" fillId="34" borderId="11"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0" borderId="11" xfId="0" applyFont="1" applyBorder="1" applyAlignment="1">
      <alignment horizontal="center" vertical="center" wrapText="1"/>
    </xf>
    <xf numFmtId="0" fontId="64" fillId="34" borderId="11" xfId="0" applyFont="1" applyFill="1" applyBorder="1" applyAlignment="1">
      <alignment horizontal="center" vertical="center"/>
    </xf>
    <xf numFmtId="0" fontId="74" fillId="0" borderId="14"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73" fillId="0" borderId="10" xfId="0" applyFont="1" applyBorder="1" applyAlignment="1">
      <alignment horizontal="center" vertical="center" wrapText="1"/>
    </xf>
    <xf numFmtId="0" fontId="64" fillId="34" borderId="11" xfId="0" applyFont="1" applyFill="1" applyBorder="1" applyAlignment="1">
      <alignment horizontal="center" vertical="center" wrapText="1"/>
    </xf>
    <xf numFmtId="0" fontId="75"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64" fillId="34" borderId="11" xfId="0" applyFont="1" applyFill="1" applyBorder="1" applyAlignment="1">
      <alignment horizontal="center" vertical="center" wrapText="1"/>
    </xf>
    <xf numFmtId="0" fontId="63" fillId="0" borderId="11" xfId="0" applyFont="1" applyBorder="1" applyAlignment="1">
      <alignment vertical="center" wrapText="1"/>
    </xf>
    <xf numFmtId="0" fontId="63" fillId="0" borderId="15" xfId="0" applyFont="1" applyFill="1" applyBorder="1" applyAlignment="1">
      <alignment horizontal="center" vertical="center" wrapText="1"/>
    </xf>
    <xf numFmtId="0" fontId="76" fillId="0" borderId="10" xfId="0" applyFont="1" applyBorder="1" applyAlignment="1">
      <alignment horizontal="center" vertical="center" wrapText="1"/>
    </xf>
    <xf numFmtId="0" fontId="63" fillId="0" borderId="11" xfId="0" applyFont="1" applyBorder="1" applyAlignment="1">
      <alignment horizontal="center" vertical="center" wrapText="1"/>
    </xf>
    <xf numFmtId="14" fontId="63" fillId="0" borderId="11" xfId="0" applyNumberFormat="1" applyFont="1" applyBorder="1" applyAlignment="1">
      <alignment horizontal="center" vertical="center" wrapText="1"/>
    </xf>
    <xf numFmtId="0" fontId="63"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10" fillId="34"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49" fontId="63" fillId="0" borderId="10" xfId="0" applyNumberFormat="1" applyFont="1" applyFill="1" applyBorder="1" applyAlignment="1">
      <alignment horizontal="center" vertical="center" wrapText="1"/>
    </xf>
    <xf numFmtId="0" fontId="63" fillId="0" borderId="11" xfId="0" applyFont="1" applyBorder="1" applyAlignment="1">
      <alignment horizontal="center" vertical="center" wrapText="1"/>
    </xf>
    <xf numFmtId="0" fontId="77" fillId="0" borderId="11" xfId="0" applyFont="1" applyFill="1" applyBorder="1" applyAlignment="1">
      <alignment horizontal="center" vertical="center" wrapText="1"/>
    </xf>
    <xf numFmtId="0" fontId="63" fillId="0" borderId="11" xfId="0" applyFont="1" applyBorder="1" applyAlignment="1">
      <alignment horizontal="center" vertical="center" wrapText="1"/>
    </xf>
    <xf numFmtId="0" fontId="7" fillId="34" borderId="11" xfId="0" applyFont="1" applyFill="1" applyBorder="1" applyAlignment="1">
      <alignment horizontal="center" vertical="center"/>
    </xf>
    <xf numFmtId="0" fontId="74"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63" fillId="34" borderId="0" xfId="0" applyFont="1" applyFill="1" applyAlignment="1">
      <alignment horizontal="center" vertical="center" wrapText="1"/>
    </xf>
    <xf numFmtId="0" fontId="78" fillId="0" borderId="11" xfId="0" applyFont="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5" xfId="0" applyFont="1" applyFill="1" applyBorder="1" applyAlignment="1">
      <alignment horizontal="center" vertical="center"/>
    </xf>
    <xf numFmtId="0" fontId="63" fillId="34" borderId="15"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3" fillId="34" borderId="13" xfId="0" applyFont="1" applyFill="1" applyBorder="1" applyAlignment="1">
      <alignment horizontal="center" vertical="center"/>
    </xf>
    <xf numFmtId="0" fontId="79" fillId="34" borderId="10" xfId="0" applyFont="1" applyFill="1" applyBorder="1" applyAlignment="1">
      <alignment horizontal="center" vertical="center" wrapText="1"/>
    </xf>
    <xf numFmtId="0" fontId="80" fillId="34"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0" xfId="0" applyFont="1" applyAlignment="1">
      <alignment horizontal="lef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5"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4" xfId="0" applyFont="1" applyBorder="1" applyAlignment="1">
      <alignment horizontal="center" vertical="center" wrapText="1"/>
    </xf>
    <xf numFmtId="0" fontId="67"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xf>
    <xf numFmtId="0" fontId="65" fillId="0" borderId="11" xfId="0" applyFont="1" applyBorder="1" applyAlignment="1">
      <alignment horizontal="center" vertical="center" wrapText="1"/>
    </xf>
    <xf numFmtId="0" fontId="81" fillId="0" borderId="0" xfId="0" applyFont="1" applyAlignment="1">
      <alignment horizontal="center" vertical="center" wrapText="1"/>
    </xf>
    <xf numFmtId="0" fontId="63" fillId="0" borderId="12"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5" fillId="0" borderId="13" xfId="0" applyFont="1" applyBorder="1" applyAlignment="1">
      <alignment horizontal="center" vertical="center" wrapText="1"/>
    </xf>
    <xf numFmtId="0" fontId="72" fillId="0" borderId="0" xfId="0" applyFont="1" applyAlignment="1">
      <alignment horizontal="center"/>
    </xf>
    <xf numFmtId="0" fontId="81" fillId="0" borderId="0" xfId="0" applyFont="1" applyAlignment="1">
      <alignment horizontal="center"/>
    </xf>
    <xf numFmtId="0" fontId="63" fillId="0" borderId="13" xfId="0" applyFont="1" applyBorder="1" applyAlignment="1">
      <alignment horizontal="center" vertical="center" wrapText="1"/>
    </xf>
    <xf numFmtId="0" fontId="63" fillId="0" borderId="10" xfId="0" applyFont="1" applyBorder="1" applyAlignment="1" applyProtection="1">
      <alignment horizontal="center" vertical="center" wrapText="1"/>
      <protection locked="0"/>
    </xf>
    <xf numFmtId="0" fontId="63" fillId="0" borderId="13" xfId="0" applyFont="1" applyBorder="1" applyAlignment="1" applyProtection="1">
      <alignment horizontal="center" vertical="center" wrapText="1"/>
      <protection locked="0"/>
    </xf>
    <xf numFmtId="0" fontId="82" fillId="0" borderId="0" xfId="0" applyFont="1" applyAlignment="1" applyProtection="1">
      <alignment horizontal="right"/>
      <protection locked="0"/>
    </xf>
    <xf numFmtId="0" fontId="83" fillId="0" borderId="0" xfId="0" applyFont="1" applyAlignment="1">
      <alignment horizontal="right"/>
    </xf>
    <xf numFmtId="0" fontId="63" fillId="0" borderId="15" xfId="0" applyFont="1" applyBorder="1" applyAlignment="1" applyProtection="1">
      <alignment horizontal="center" vertical="center" wrapText="1"/>
      <protection locked="0"/>
    </xf>
    <xf numFmtId="0" fontId="63" fillId="0" borderId="0" xfId="0" applyFont="1" applyAlignment="1" applyProtection="1">
      <alignment horizontal="center"/>
      <protection locked="0"/>
    </xf>
    <xf numFmtId="0" fontId="65" fillId="0" borderId="0" xfId="0" applyFont="1" applyAlignment="1" applyProtection="1">
      <alignment horizontal="center" vertical="center" wrapText="1"/>
      <protection locked="0"/>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0" fontId="63" fillId="0" borderId="11" xfId="0" applyFont="1" applyBorder="1" applyAlignment="1" applyProtection="1">
      <alignment horizontal="center" vertical="top" wrapText="1"/>
      <protection locked="0"/>
    </xf>
    <xf numFmtId="0" fontId="63" fillId="0" borderId="0" xfId="0" applyFont="1" applyAlignment="1">
      <alignment horizontal="center"/>
    </xf>
    <xf numFmtId="0" fontId="84" fillId="0" borderId="0" xfId="0" applyFont="1" applyBorder="1" applyAlignment="1">
      <alignment horizontal="center" vertical="center" wrapText="1"/>
    </xf>
    <xf numFmtId="0" fontId="66" fillId="0" borderId="0" xfId="0" applyFont="1" applyAlignment="1">
      <alignment horizontal="center"/>
    </xf>
    <xf numFmtId="0" fontId="82" fillId="0" borderId="0" xfId="0" applyFont="1" applyAlignment="1">
      <alignment horizontal="center"/>
    </xf>
    <xf numFmtId="0" fontId="63" fillId="0" borderId="0" xfId="0" applyFont="1" applyFill="1" applyBorder="1" applyAlignment="1">
      <alignment horizontal="left" vertical="center" wrapText="1"/>
    </xf>
    <xf numFmtId="0" fontId="69" fillId="0" borderId="0" xfId="0" applyFont="1" applyAlignment="1">
      <alignment horizontal="center"/>
    </xf>
    <xf numFmtId="0" fontId="75" fillId="0" borderId="0" xfId="0" applyFont="1" applyAlignment="1">
      <alignment horizontal="center" wrapText="1"/>
    </xf>
    <xf numFmtId="0" fontId="75" fillId="0" borderId="0" xfId="0" applyFont="1" applyAlignment="1">
      <alignment horizontal="center"/>
    </xf>
    <xf numFmtId="0" fontId="63" fillId="0" borderId="0" xfId="0" applyFont="1" applyAlignment="1">
      <alignment horizontal="left" vertical="center" wrapText="1"/>
    </xf>
    <xf numFmtId="0" fontId="82" fillId="0" borderId="0" xfId="0" applyFont="1" applyAlignment="1">
      <alignment horizontal="right"/>
    </xf>
    <xf numFmtId="0" fontId="84" fillId="0" borderId="0" xfId="0" applyFont="1" applyAlignment="1">
      <alignment horizontal="left" vertical="center" wrapText="1"/>
    </xf>
    <xf numFmtId="0" fontId="63" fillId="0" borderId="0" xfId="0" applyFont="1" applyAlignment="1">
      <alignment horizontal="left"/>
    </xf>
    <xf numFmtId="0" fontId="68" fillId="0" borderId="11" xfId="0" applyFont="1" applyBorder="1" applyAlignment="1">
      <alignment horizontal="center" vertical="center" wrapText="1"/>
    </xf>
    <xf numFmtId="0" fontId="65"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65" fillId="34" borderId="11"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38"/>
  <sheetViews>
    <sheetView zoomScale="68" zoomScaleNormal="68" zoomScalePageLayoutView="0" workbookViewId="0" topLeftCell="A8">
      <selection activeCell="R30" sqref="R30"/>
    </sheetView>
  </sheetViews>
  <sheetFormatPr defaultColWidth="9.140625" defaultRowHeight="15"/>
  <cols>
    <col min="1" max="1" width="4.28125" style="1" customWidth="1"/>
    <col min="2" max="2" width="35.28125" style="20" customWidth="1"/>
    <col min="3" max="3" width="15.140625" style="1" customWidth="1"/>
    <col min="4" max="4" width="13.00390625" style="1" customWidth="1"/>
    <col min="5" max="5" width="10.00390625" style="1" customWidth="1"/>
    <col min="6" max="6" width="7.8515625" style="1" customWidth="1"/>
    <col min="7" max="7" width="7.28125" style="1" customWidth="1"/>
    <col min="8" max="8" width="10.421875" style="1" customWidth="1"/>
    <col min="9" max="9" width="11.8515625" style="1" customWidth="1"/>
    <col min="10" max="10" width="13.00390625" style="1" customWidth="1"/>
    <col min="11" max="11" width="11.28125" style="1" customWidth="1"/>
    <col min="12" max="12" width="11.8515625" style="1" customWidth="1"/>
    <col min="13" max="13" width="10.8515625" style="1" customWidth="1"/>
    <col min="14" max="14" width="11.421875" style="1" customWidth="1"/>
    <col min="15" max="15" width="11.8515625" style="1" customWidth="1"/>
    <col min="16" max="16" width="9.57421875" style="1" customWidth="1"/>
    <col min="17" max="197" width="9.140625" style="1" customWidth="1"/>
    <col min="198" max="198" width="4.28125" style="1" customWidth="1"/>
    <col min="199" max="199" width="19.421875" style="1" customWidth="1"/>
    <col min="200" max="200" width="17.57421875" style="1" customWidth="1"/>
    <col min="201" max="201" width="14.421875" style="1" customWidth="1"/>
    <col min="202" max="202" width="10.7109375" style="1" customWidth="1"/>
    <col min="203" max="203" width="8.57421875" style="1" customWidth="1"/>
    <col min="204" max="204" width="8.421875" style="1" customWidth="1"/>
    <col min="205" max="205" width="10.421875" style="1" customWidth="1"/>
    <col min="206" max="206" width="11.8515625" style="1" customWidth="1"/>
    <col min="207" max="207" width="13.57421875" style="1" customWidth="1"/>
    <col min="208" max="208" width="12.00390625" style="1" customWidth="1"/>
    <col min="209" max="209" width="13.140625" style="1" customWidth="1"/>
    <col min="210" max="210" width="11.8515625" style="1" customWidth="1"/>
    <col min="211" max="212" width="13.00390625" style="1" customWidth="1"/>
    <col min="213" max="213" width="12.00390625" style="1" customWidth="1"/>
    <col min="214" max="221" width="9.140625" style="1" customWidth="1"/>
    <col min="222" max="223" width="12.421875" style="1" bestFit="1" customWidth="1"/>
    <col min="224" max="16384" width="9.140625" style="1" customWidth="1"/>
  </cols>
  <sheetData>
    <row r="1" spans="4:15" ht="15">
      <c r="D1" s="153"/>
      <c r="E1" s="153"/>
      <c r="F1" s="153"/>
      <c r="G1" s="153"/>
      <c r="H1" s="153"/>
      <c r="I1" s="153"/>
      <c r="N1" s="149" t="s">
        <v>19</v>
      </c>
      <c r="O1" s="149"/>
    </row>
    <row r="2" spans="4:15" ht="11.25" customHeight="1">
      <c r="D2" s="153"/>
      <c r="E2" s="153"/>
      <c r="F2" s="153"/>
      <c r="G2" s="153"/>
      <c r="H2" s="153"/>
      <c r="I2" s="153"/>
      <c r="N2" s="149"/>
      <c r="O2" s="149"/>
    </row>
    <row r="3" spans="1:16" ht="21" customHeight="1">
      <c r="A3" s="150" t="s">
        <v>299</v>
      </c>
      <c r="B3" s="150"/>
      <c r="C3" s="150"/>
      <c r="D3" s="150"/>
      <c r="E3" s="150"/>
      <c r="F3" s="150"/>
      <c r="G3" s="150"/>
      <c r="H3" s="150"/>
      <c r="I3" s="150"/>
      <c r="J3" s="150"/>
      <c r="K3" s="150"/>
      <c r="L3" s="150"/>
      <c r="M3" s="150"/>
      <c r="N3" s="150"/>
      <c r="O3" s="150"/>
      <c r="P3" s="150"/>
    </row>
    <row r="4" spans="1:16" ht="15">
      <c r="A4" s="151" t="s">
        <v>0</v>
      </c>
      <c r="B4" s="151"/>
      <c r="C4" s="151"/>
      <c r="D4" s="151"/>
      <c r="E4" s="151"/>
      <c r="F4" s="151"/>
      <c r="G4" s="151"/>
      <c r="H4" s="151"/>
      <c r="I4" s="151"/>
      <c r="J4" s="151"/>
      <c r="K4" s="151"/>
      <c r="L4" s="151"/>
      <c r="M4" s="151"/>
      <c r="N4" s="151"/>
      <c r="O4" s="151"/>
      <c r="P4" s="151"/>
    </row>
    <row r="5" ht="8.25" customHeight="1"/>
    <row r="6" spans="1:16" ht="62.25" customHeight="1">
      <c r="A6" s="140" t="s">
        <v>1</v>
      </c>
      <c r="B6" s="140" t="s">
        <v>2</v>
      </c>
      <c r="C6" s="140" t="s">
        <v>64</v>
      </c>
      <c r="D6" s="152" t="s">
        <v>3</v>
      </c>
      <c r="E6" s="152"/>
      <c r="F6" s="152"/>
      <c r="G6" s="152"/>
      <c r="H6" s="152"/>
      <c r="I6" s="140" t="s">
        <v>66</v>
      </c>
      <c r="J6" s="140" t="s">
        <v>67</v>
      </c>
      <c r="K6" s="146" t="s">
        <v>4</v>
      </c>
      <c r="L6" s="147"/>
      <c r="M6" s="148"/>
      <c r="N6" s="143" t="s">
        <v>113</v>
      </c>
      <c r="O6" s="143"/>
      <c r="P6" s="143"/>
    </row>
    <row r="7" spans="1:16" ht="71.25" customHeight="1">
      <c r="A7" s="141"/>
      <c r="B7" s="141"/>
      <c r="C7" s="141"/>
      <c r="D7" s="144" t="s">
        <v>147</v>
      </c>
      <c r="E7" s="154" t="s">
        <v>65</v>
      </c>
      <c r="F7" s="155"/>
      <c r="G7" s="155"/>
      <c r="H7" s="156"/>
      <c r="I7" s="141"/>
      <c r="J7" s="141"/>
      <c r="K7" s="144" t="s">
        <v>5</v>
      </c>
      <c r="L7" s="144" t="s">
        <v>6</v>
      </c>
      <c r="M7" s="144" t="s">
        <v>7</v>
      </c>
      <c r="N7" s="143" t="s">
        <v>5</v>
      </c>
      <c r="O7" s="143" t="s">
        <v>6</v>
      </c>
      <c r="P7" s="143" t="s">
        <v>7</v>
      </c>
    </row>
    <row r="8" spans="1:16" ht="60">
      <c r="A8" s="141"/>
      <c r="B8" s="141"/>
      <c r="C8" s="141"/>
      <c r="D8" s="145"/>
      <c r="E8" s="53" t="s">
        <v>63</v>
      </c>
      <c r="F8" s="53" t="s">
        <v>8</v>
      </c>
      <c r="G8" s="53" t="s">
        <v>9</v>
      </c>
      <c r="H8" s="53" t="s">
        <v>10</v>
      </c>
      <c r="I8" s="141"/>
      <c r="J8" s="141"/>
      <c r="K8" s="145"/>
      <c r="L8" s="145"/>
      <c r="M8" s="145"/>
      <c r="N8" s="143"/>
      <c r="O8" s="143"/>
      <c r="P8" s="143"/>
    </row>
    <row r="9" spans="1:16" ht="15">
      <c r="A9" s="2">
        <v>1</v>
      </c>
      <c r="B9" s="2">
        <v>2</v>
      </c>
      <c r="C9" s="2">
        <v>3</v>
      </c>
      <c r="D9" s="2">
        <v>4</v>
      </c>
      <c r="E9" s="2">
        <v>5</v>
      </c>
      <c r="F9" s="2">
        <v>6</v>
      </c>
      <c r="G9" s="2">
        <v>7</v>
      </c>
      <c r="H9" s="2">
        <v>8</v>
      </c>
      <c r="I9" s="2">
        <v>9</v>
      </c>
      <c r="J9" s="2">
        <v>10</v>
      </c>
      <c r="K9" s="2">
        <v>11</v>
      </c>
      <c r="L9" s="2">
        <v>12</v>
      </c>
      <c r="M9" s="2">
        <v>13</v>
      </c>
      <c r="N9" s="2">
        <v>14</v>
      </c>
      <c r="O9" s="2">
        <v>15</v>
      </c>
      <c r="P9" s="2">
        <v>16</v>
      </c>
    </row>
    <row r="10" spans="1:16" s="33" customFormat="1" ht="34.5" customHeight="1">
      <c r="A10" s="32">
        <v>1</v>
      </c>
      <c r="B10" s="26" t="s">
        <v>70</v>
      </c>
      <c r="C10" s="98">
        <v>1377</v>
      </c>
      <c r="D10" s="101">
        <v>140</v>
      </c>
      <c r="E10" s="101">
        <v>198</v>
      </c>
      <c r="F10" s="101">
        <v>745</v>
      </c>
      <c r="G10" s="101">
        <v>0</v>
      </c>
      <c r="H10" s="101">
        <v>294</v>
      </c>
      <c r="I10" s="116">
        <v>74</v>
      </c>
      <c r="J10" s="116">
        <v>124</v>
      </c>
      <c r="K10" s="118">
        <v>92</v>
      </c>
      <c r="L10" s="118">
        <v>106</v>
      </c>
      <c r="M10" s="98">
        <v>0</v>
      </c>
      <c r="N10" s="98">
        <v>0</v>
      </c>
      <c r="O10" s="98">
        <v>0</v>
      </c>
      <c r="P10" s="98">
        <v>0</v>
      </c>
    </row>
    <row r="11" spans="1:35" s="40" customFormat="1" ht="36" customHeight="1">
      <c r="A11" s="34">
        <v>2</v>
      </c>
      <c r="B11" s="24" t="s">
        <v>108</v>
      </c>
      <c r="C11" s="118">
        <v>521</v>
      </c>
      <c r="D11" s="96">
        <v>51</v>
      </c>
      <c r="E11" s="97">
        <v>74</v>
      </c>
      <c r="F11" s="97">
        <v>396</v>
      </c>
      <c r="G11" s="97">
        <v>0</v>
      </c>
      <c r="H11" s="97">
        <v>0</v>
      </c>
      <c r="I11" s="90">
        <v>0</v>
      </c>
      <c r="J11" s="90">
        <v>0</v>
      </c>
      <c r="K11" s="90">
        <v>49</v>
      </c>
      <c r="L11" s="90">
        <v>24</v>
      </c>
      <c r="M11" s="90">
        <v>1</v>
      </c>
      <c r="N11" s="96">
        <v>0</v>
      </c>
      <c r="O11" s="97">
        <v>0</v>
      </c>
      <c r="P11" s="97">
        <v>0</v>
      </c>
      <c r="Q11" s="35"/>
      <c r="R11" s="35"/>
      <c r="S11" s="35"/>
      <c r="T11" s="35"/>
      <c r="U11" s="35"/>
      <c r="V11" s="35"/>
      <c r="W11" s="35"/>
      <c r="X11" s="35"/>
      <c r="Y11" s="35"/>
      <c r="Z11" s="35"/>
      <c r="AA11" s="92"/>
      <c r="AB11" s="92"/>
      <c r="AC11" s="92"/>
      <c r="AD11" s="92"/>
      <c r="AE11" s="92"/>
      <c r="AF11" s="92"/>
      <c r="AG11" s="92"/>
      <c r="AH11" s="92"/>
      <c r="AI11" s="92"/>
    </row>
    <row r="12" spans="1:35" s="35" customFormat="1" ht="24" customHeight="1">
      <c r="A12" s="34">
        <v>3</v>
      </c>
      <c r="B12" s="24" t="s">
        <v>52</v>
      </c>
      <c r="C12" s="118">
        <v>1362</v>
      </c>
      <c r="D12" s="125">
        <v>384</v>
      </c>
      <c r="E12" s="97">
        <v>354</v>
      </c>
      <c r="F12" s="125">
        <v>610</v>
      </c>
      <c r="G12" s="125">
        <v>14</v>
      </c>
      <c r="H12" s="125">
        <v>0</v>
      </c>
      <c r="I12" s="125">
        <v>0</v>
      </c>
      <c r="J12" s="125">
        <v>0</v>
      </c>
      <c r="K12" s="125">
        <v>73</v>
      </c>
      <c r="L12" s="125">
        <v>5</v>
      </c>
      <c r="M12" s="90">
        <v>33</v>
      </c>
      <c r="N12" s="96">
        <v>243</v>
      </c>
      <c r="O12" s="97">
        <v>0</v>
      </c>
      <c r="P12" s="97">
        <v>0</v>
      </c>
      <c r="AA12" s="92"/>
      <c r="AB12" s="92"/>
      <c r="AC12" s="92"/>
      <c r="AD12" s="92"/>
      <c r="AE12" s="92"/>
      <c r="AF12" s="92"/>
      <c r="AG12" s="92"/>
      <c r="AH12" s="92"/>
      <c r="AI12" s="92"/>
    </row>
    <row r="13" spans="1:35" s="35" customFormat="1" ht="21.75" customHeight="1">
      <c r="A13" s="34">
        <v>4</v>
      </c>
      <c r="B13" s="24" t="s">
        <v>53</v>
      </c>
      <c r="C13" s="118">
        <v>637</v>
      </c>
      <c r="D13" s="97">
        <v>131</v>
      </c>
      <c r="E13" s="97">
        <v>318</v>
      </c>
      <c r="F13" s="97">
        <v>188</v>
      </c>
      <c r="G13" s="97">
        <v>0</v>
      </c>
      <c r="H13" s="97">
        <v>0</v>
      </c>
      <c r="I13" s="90">
        <v>0</v>
      </c>
      <c r="J13" s="90">
        <v>0</v>
      </c>
      <c r="K13" s="90">
        <v>16</v>
      </c>
      <c r="L13" s="90">
        <v>10</v>
      </c>
      <c r="M13" s="90">
        <v>0</v>
      </c>
      <c r="N13" s="96">
        <v>292</v>
      </c>
      <c r="O13" s="97">
        <v>0</v>
      </c>
      <c r="P13" s="97">
        <v>0</v>
      </c>
      <c r="AA13" s="92"/>
      <c r="AB13" s="92"/>
      <c r="AC13" s="92"/>
      <c r="AD13" s="92"/>
      <c r="AE13" s="92"/>
      <c r="AF13" s="92"/>
      <c r="AG13" s="92"/>
      <c r="AH13" s="92"/>
      <c r="AI13" s="92"/>
    </row>
    <row r="14" spans="1:35" s="35" customFormat="1" ht="20.25" customHeight="1">
      <c r="A14" s="34">
        <v>5</v>
      </c>
      <c r="B14" s="24" t="s">
        <v>54</v>
      </c>
      <c r="C14" s="118">
        <v>3007</v>
      </c>
      <c r="D14" s="97">
        <v>939</v>
      </c>
      <c r="E14" s="97">
        <v>115</v>
      </c>
      <c r="F14" s="97">
        <v>1953</v>
      </c>
      <c r="G14" s="97">
        <v>0</v>
      </c>
      <c r="H14" s="97">
        <v>0</v>
      </c>
      <c r="I14" s="90">
        <v>0</v>
      </c>
      <c r="J14" s="90">
        <v>0</v>
      </c>
      <c r="K14" s="90">
        <v>63</v>
      </c>
      <c r="L14" s="90">
        <v>46</v>
      </c>
      <c r="M14" s="90">
        <v>6</v>
      </c>
      <c r="N14" s="96">
        <v>0</v>
      </c>
      <c r="O14" s="97">
        <v>0</v>
      </c>
      <c r="P14" s="97">
        <v>0</v>
      </c>
      <c r="AA14" s="92"/>
      <c r="AB14" s="92"/>
      <c r="AC14" s="92"/>
      <c r="AD14" s="92"/>
      <c r="AE14" s="92"/>
      <c r="AF14" s="92"/>
      <c r="AG14" s="92"/>
      <c r="AH14" s="92"/>
      <c r="AI14" s="92"/>
    </row>
    <row r="15" spans="1:35" s="35" customFormat="1" ht="21.75" customHeight="1">
      <c r="A15" s="34">
        <v>6</v>
      </c>
      <c r="B15" s="24" t="s">
        <v>55</v>
      </c>
      <c r="C15" s="118">
        <v>841</v>
      </c>
      <c r="D15" s="97">
        <v>321</v>
      </c>
      <c r="E15" s="97">
        <v>225</v>
      </c>
      <c r="F15" s="97">
        <v>295</v>
      </c>
      <c r="G15" s="97">
        <v>0</v>
      </c>
      <c r="H15" s="97">
        <v>0</v>
      </c>
      <c r="I15" s="90">
        <v>0</v>
      </c>
      <c r="J15" s="90">
        <v>0</v>
      </c>
      <c r="K15" s="96">
        <v>15</v>
      </c>
      <c r="L15" s="96">
        <v>11</v>
      </c>
      <c r="M15" s="96">
        <v>14</v>
      </c>
      <c r="N15" s="96">
        <v>126</v>
      </c>
      <c r="O15" s="96">
        <v>51</v>
      </c>
      <c r="P15" s="96">
        <v>8</v>
      </c>
      <c r="AA15" s="92"/>
      <c r="AB15" s="92"/>
      <c r="AC15" s="92"/>
      <c r="AD15" s="92"/>
      <c r="AE15" s="92"/>
      <c r="AF15" s="92"/>
      <c r="AG15" s="92"/>
      <c r="AH15" s="92"/>
      <c r="AI15" s="92"/>
    </row>
    <row r="16" spans="1:35" s="35" customFormat="1" ht="24" customHeight="1">
      <c r="A16" s="34">
        <v>7</v>
      </c>
      <c r="B16" s="24" t="s">
        <v>56</v>
      </c>
      <c r="C16" s="118">
        <v>119</v>
      </c>
      <c r="D16" s="90">
        <v>45</v>
      </c>
      <c r="E16" s="97">
        <v>46</v>
      </c>
      <c r="F16" s="90">
        <v>28</v>
      </c>
      <c r="G16" s="90">
        <v>0</v>
      </c>
      <c r="H16" s="90">
        <v>0</v>
      </c>
      <c r="I16" s="90">
        <v>0</v>
      </c>
      <c r="J16" s="90">
        <v>0</v>
      </c>
      <c r="K16" s="90">
        <v>46</v>
      </c>
      <c r="L16" s="90">
        <v>0</v>
      </c>
      <c r="M16" s="90">
        <v>0</v>
      </c>
      <c r="N16" s="96">
        <v>0</v>
      </c>
      <c r="O16" s="97">
        <v>0</v>
      </c>
      <c r="P16" s="97">
        <v>0</v>
      </c>
      <c r="AA16" s="92"/>
      <c r="AB16" s="92"/>
      <c r="AC16" s="92"/>
      <c r="AD16" s="92"/>
      <c r="AE16" s="92"/>
      <c r="AF16" s="92"/>
      <c r="AG16" s="92"/>
      <c r="AH16" s="92"/>
      <c r="AI16" s="92"/>
    </row>
    <row r="17" spans="1:35" s="35" customFormat="1" ht="28.5" customHeight="1">
      <c r="A17" s="34">
        <v>8</v>
      </c>
      <c r="B17" s="24" t="s">
        <v>57</v>
      </c>
      <c r="C17" s="118">
        <v>255</v>
      </c>
      <c r="D17" s="90">
        <v>119</v>
      </c>
      <c r="E17" s="97">
        <v>72</v>
      </c>
      <c r="F17" s="90">
        <v>64</v>
      </c>
      <c r="G17" s="90">
        <v>0</v>
      </c>
      <c r="H17" s="90">
        <v>0</v>
      </c>
      <c r="I17" s="90">
        <v>0</v>
      </c>
      <c r="J17" s="90">
        <v>0</v>
      </c>
      <c r="K17" s="90">
        <v>8</v>
      </c>
      <c r="L17" s="90">
        <v>2</v>
      </c>
      <c r="M17" s="90">
        <v>0</v>
      </c>
      <c r="N17" s="96">
        <v>54</v>
      </c>
      <c r="O17" s="97">
        <v>8</v>
      </c>
      <c r="P17" s="97">
        <v>0</v>
      </c>
      <c r="AA17" s="92"/>
      <c r="AB17" s="92"/>
      <c r="AC17" s="92"/>
      <c r="AD17" s="92"/>
      <c r="AE17" s="92"/>
      <c r="AF17" s="92"/>
      <c r="AG17" s="92"/>
      <c r="AH17" s="92"/>
      <c r="AI17" s="92"/>
    </row>
    <row r="18" spans="1:35" s="35" customFormat="1" ht="22.5" customHeight="1">
      <c r="A18" s="34">
        <v>9</v>
      </c>
      <c r="B18" s="24" t="s">
        <v>58</v>
      </c>
      <c r="C18" s="118">
        <v>995</v>
      </c>
      <c r="D18" s="97">
        <v>61</v>
      </c>
      <c r="E18" s="97">
        <v>258</v>
      </c>
      <c r="F18" s="97">
        <v>676</v>
      </c>
      <c r="G18" s="97">
        <v>0</v>
      </c>
      <c r="H18" s="97">
        <v>0</v>
      </c>
      <c r="I18" s="90">
        <v>0</v>
      </c>
      <c r="J18" s="90">
        <v>0</v>
      </c>
      <c r="K18" s="90">
        <v>70</v>
      </c>
      <c r="L18" s="90">
        <v>77</v>
      </c>
      <c r="M18" s="90">
        <v>8</v>
      </c>
      <c r="N18" s="96">
        <v>51</v>
      </c>
      <c r="O18" s="97">
        <v>37</v>
      </c>
      <c r="P18" s="97">
        <v>15</v>
      </c>
      <c r="AA18" s="92"/>
      <c r="AB18" s="92"/>
      <c r="AC18" s="92"/>
      <c r="AD18" s="92"/>
      <c r="AE18" s="92"/>
      <c r="AF18" s="92"/>
      <c r="AG18" s="92"/>
      <c r="AH18" s="92"/>
      <c r="AI18" s="92"/>
    </row>
    <row r="19" spans="1:35" s="40" customFormat="1" ht="21.75" customHeight="1">
      <c r="A19" s="34">
        <v>10</v>
      </c>
      <c r="B19" s="24" t="s">
        <v>59</v>
      </c>
      <c r="C19" s="118">
        <v>1308</v>
      </c>
      <c r="D19" s="97">
        <v>49</v>
      </c>
      <c r="E19" s="97">
        <v>1005</v>
      </c>
      <c r="F19" s="97">
        <v>254</v>
      </c>
      <c r="G19" s="97">
        <v>0</v>
      </c>
      <c r="H19" s="97">
        <v>0</v>
      </c>
      <c r="I19" s="90">
        <v>0</v>
      </c>
      <c r="J19" s="90">
        <v>0</v>
      </c>
      <c r="K19" s="90">
        <v>454</v>
      </c>
      <c r="L19" s="90">
        <v>551</v>
      </c>
      <c r="M19" s="90">
        <v>0</v>
      </c>
      <c r="N19" s="96">
        <v>0</v>
      </c>
      <c r="O19" s="97">
        <v>0</v>
      </c>
      <c r="P19" s="97">
        <v>0</v>
      </c>
      <c r="Q19" s="35"/>
      <c r="R19" s="35"/>
      <c r="S19" s="35"/>
      <c r="T19" s="35"/>
      <c r="U19" s="35"/>
      <c r="V19" s="35"/>
      <c r="W19" s="35"/>
      <c r="X19" s="35"/>
      <c r="Y19" s="35"/>
      <c r="Z19" s="35"/>
      <c r="AA19" s="92"/>
      <c r="AB19" s="92"/>
      <c r="AC19" s="92"/>
      <c r="AD19" s="92"/>
      <c r="AE19" s="92"/>
      <c r="AF19" s="92"/>
      <c r="AG19" s="92"/>
      <c r="AH19" s="92"/>
      <c r="AI19" s="92"/>
    </row>
    <row r="20" spans="1:35" s="40" customFormat="1" ht="21.75" customHeight="1">
      <c r="A20" s="34">
        <v>11</v>
      </c>
      <c r="B20" s="24" t="s">
        <v>98</v>
      </c>
      <c r="C20" s="118">
        <v>3420</v>
      </c>
      <c r="D20" s="90">
        <v>188</v>
      </c>
      <c r="E20" s="97">
        <v>1404</v>
      </c>
      <c r="F20" s="90">
        <v>1828</v>
      </c>
      <c r="G20" s="90">
        <v>0</v>
      </c>
      <c r="H20" s="90">
        <v>0</v>
      </c>
      <c r="I20" s="90">
        <v>0</v>
      </c>
      <c r="J20" s="90">
        <v>0</v>
      </c>
      <c r="K20" s="90">
        <v>91</v>
      </c>
      <c r="L20" s="90">
        <v>0</v>
      </c>
      <c r="M20" s="90">
        <v>0</v>
      </c>
      <c r="N20" s="96">
        <v>1103</v>
      </c>
      <c r="O20" s="97">
        <v>181</v>
      </c>
      <c r="P20" s="97">
        <v>29</v>
      </c>
      <c r="Q20" s="35"/>
      <c r="R20" s="35"/>
      <c r="S20" s="35"/>
      <c r="T20" s="35"/>
      <c r="U20" s="35"/>
      <c r="V20" s="35"/>
      <c r="W20" s="35"/>
      <c r="X20" s="35"/>
      <c r="Y20" s="35"/>
      <c r="Z20" s="35"/>
      <c r="AA20" s="92"/>
      <c r="AB20" s="92"/>
      <c r="AC20" s="92"/>
      <c r="AD20" s="92"/>
      <c r="AE20" s="92"/>
      <c r="AF20" s="92"/>
      <c r="AG20" s="92"/>
      <c r="AH20" s="92"/>
      <c r="AI20" s="92"/>
    </row>
    <row r="21" spans="1:35" s="40" customFormat="1" ht="24" customHeight="1">
      <c r="A21" s="34">
        <v>12</v>
      </c>
      <c r="B21" s="24" t="s">
        <v>60</v>
      </c>
      <c r="C21" s="118">
        <v>3373</v>
      </c>
      <c r="D21" s="132">
        <v>65</v>
      </c>
      <c r="E21" s="97">
        <v>782</v>
      </c>
      <c r="F21" s="132">
        <v>2526</v>
      </c>
      <c r="G21" s="132">
        <v>0</v>
      </c>
      <c r="H21" s="132">
        <v>0</v>
      </c>
      <c r="I21" s="99">
        <v>0</v>
      </c>
      <c r="J21" s="99">
        <v>0</v>
      </c>
      <c r="K21" s="99">
        <v>63</v>
      </c>
      <c r="L21" s="99">
        <v>0</v>
      </c>
      <c r="M21" s="99">
        <v>0</v>
      </c>
      <c r="N21" s="133">
        <v>554</v>
      </c>
      <c r="O21" s="132">
        <v>165</v>
      </c>
      <c r="P21" s="132">
        <v>0</v>
      </c>
      <c r="Q21" s="35"/>
      <c r="R21" s="35"/>
      <c r="S21" s="35"/>
      <c r="T21" s="35"/>
      <c r="U21" s="35"/>
      <c r="V21" s="35"/>
      <c r="W21" s="35"/>
      <c r="X21" s="35"/>
      <c r="Y21" s="35"/>
      <c r="Z21" s="35"/>
      <c r="AA21" s="92"/>
      <c r="AB21" s="92"/>
      <c r="AC21" s="92"/>
      <c r="AD21" s="92"/>
      <c r="AE21" s="92"/>
      <c r="AF21" s="92"/>
      <c r="AG21" s="92"/>
      <c r="AH21" s="92"/>
      <c r="AI21" s="92"/>
    </row>
    <row r="22" spans="1:35" s="35" customFormat="1" ht="20.25" customHeight="1">
      <c r="A22" s="34">
        <v>13</v>
      </c>
      <c r="B22" s="24" t="s">
        <v>61</v>
      </c>
      <c r="C22" s="118">
        <v>1338</v>
      </c>
      <c r="D22" s="138">
        <v>181</v>
      </c>
      <c r="E22" s="97">
        <v>387</v>
      </c>
      <c r="F22" s="138">
        <v>765</v>
      </c>
      <c r="G22" s="138">
        <v>0</v>
      </c>
      <c r="H22" s="138">
        <v>5</v>
      </c>
      <c r="I22" s="138">
        <v>0</v>
      </c>
      <c r="J22" s="138">
        <v>0</v>
      </c>
      <c r="K22" s="138">
        <v>339</v>
      </c>
      <c r="L22" s="138">
        <v>16</v>
      </c>
      <c r="M22" s="138">
        <v>32</v>
      </c>
      <c r="N22" s="138">
        <v>0</v>
      </c>
      <c r="O22" s="138">
        <v>0</v>
      </c>
      <c r="P22" s="138">
        <v>0</v>
      </c>
      <c r="AA22" s="92"/>
      <c r="AB22" s="92"/>
      <c r="AC22" s="92"/>
      <c r="AD22" s="92"/>
      <c r="AE22" s="92"/>
      <c r="AF22" s="92"/>
      <c r="AG22" s="92"/>
      <c r="AH22" s="92"/>
      <c r="AI22" s="92"/>
    </row>
    <row r="23" spans="1:35" s="36" customFormat="1" ht="24" customHeight="1">
      <c r="A23" s="34">
        <v>14</v>
      </c>
      <c r="B23" s="47" t="s">
        <v>62</v>
      </c>
      <c r="C23" s="118">
        <v>1325</v>
      </c>
      <c r="D23" s="90">
        <v>130</v>
      </c>
      <c r="E23" s="97">
        <v>478</v>
      </c>
      <c r="F23" s="90">
        <v>717</v>
      </c>
      <c r="G23" s="90">
        <v>0</v>
      </c>
      <c r="H23" s="90">
        <v>0</v>
      </c>
      <c r="I23" s="90">
        <v>0</v>
      </c>
      <c r="J23" s="90">
        <v>0</v>
      </c>
      <c r="K23" s="90">
        <v>4</v>
      </c>
      <c r="L23" s="90">
        <v>87</v>
      </c>
      <c r="M23" s="90">
        <v>0</v>
      </c>
      <c r="N23" s="90">
        <v>68</v>
      </c>
      <c r="O23" s="90">
        <v>319</v>
      </c>
      <c r="P23" s="90">
        <v>0</v>
      </c>
      <c r="AA23" s="93"/>
      <c r="AB23" s="93"/>
      <c r="AC23" s="93"/>
      <c r="AD23" s="93"/>
      <c r="AE23" s="93"/>
      <c r="AF23" s="93"/>
      <c r="AG23" s="93"/>
      <c r="AH23" s="93"/>
      <c r="AI23" s="93"/>
    </row>
    <row r="24" spans="1:35" s="41" customFormat="1" ht="55.5" customHeight="1">
      <c r="A24" s="34">
        <v>15</v>
      </c>
      <c r="B24" s="24" t="s">
        <v>134</v>
      </c>
      <c r="C24" s="118">
        <v>139</v>
      </c>
      <c r="D24" s="134">
        <v>0</v>
      </c>
      <c r="E24" s="97">
        <v>0</v>
      </c>
      <c r="F24" s="134">
        <v>139</v>
      </c>
      <c r="G24" s="134">
        <v>0</v>
      </c>
      <c r="H24" s="134">
        <v>0</v>
      </c>
      <c r="I24" s="135">
        <v>0</v>
      </c>
      <c r="J24" s="135">
        <v>0</v>
      </c>
      <c r="K24" s="135">
        <v>0</v>
      </c>
      <c r="L24" s="103">
        <v>0</v>
      </c>
      <c r="M24" s="103">
        <v>0</v>
      </c>
      <c r="N24" s="136">
        <v>0</v>
      </c>
      <c r="O24" s="137">
        <v>0</v>
      </c>
      <c r="P24" s="137">
        <v>0</v>
      </c>
      <c r="Q24" s="36"/>
      <c r="R24" s="36"/>
      <c r="S24" s="36"/>
      <c r="T24" s="36"/>
      <c r="U24" s="36"/>
      <c r="V24" s="36"/>
      <c r="W24" s="36"/>
      <c r="X24" s="36"/>
      <c r="Y24" s="36"/>
      <c r="Z24" s="36"/>
      <c r="AA24" s="93"/>
      <c r="AB24" s="93"/>
      <c r="AC24" s="93"/>
      <c r="AD24" s="93"/>
      <c r="AE24" s="93"/>
      <c r="AF24" s="93"/>
      <c r="AG24" s="93"/>
      <c r="AH24" s="93"/>
      <c r="AI24" s="93"/>
    </row>
    <row r="25" spans="1:16" s="36" customFormat="1" ht="48.75" customHeight="1">
      <c r="A25" s="34">
        <v>16</v>
      </c>
      <c r="B25" s="47" t="s">
        <v>93</v>
      </c>
      <c r="C25" s="118">
        <v>56</v>
      </c>
      <c r="D25" s="90">
        <v>13</v>
      </c>
      <c r="E25" s="97">
        <v>0</v>
      </c>
      <c r="F25" s="90">
        <v>43</v>
      </c>
      <c r="G25" s="90">
        <v>0</v>
      </c>
      <c r="H25" s="90">
        <v>0</v>
      </c>
      <c r="I25" s="90">
        <v>0</v>
      </c>
      <c r="J25" s="90">
        <v>0</v>
      </c>
      <c r="K25" s="90">
        <v>0</v>
      </c>
      <c r="L25" s="131">
        <v>0</v>
      </c>
      <c r="M25" s="90">
        <v>0</v>
      </c>
      <c r="N25" s="96">
        <v>0</v>
      </c>
      <c r="O25" s="97">
        <v>0</v>
      </c>
      <c r="P25" s="97">
        <v>0</v>
      </c>
    </row>
    <row r="26" spans="1:16" s="36" customFormat="1" ht="53.25" customHeight="1">
      <c r="A26" s="34">
        <v>17</v>
      </c>
      <c r="B26" s="24" t="s">
        <v>195</v>
      </c>
      <c r="C26" s="118">
        <v>49</v>
      </c>
      <c r="D26" s="137">
        <v>40</v>
      </c>
      <c r="E26" s="97">
        <v>0</v>
      </c>
      <c r="F26" s="137">
        <v>9</v>
      </c>
      <c r="G26" s="137">
        <v>0</v>
      </c>
      <c r="H26" s="137">
        <v>0</v>
      </c>
      <c r="I26" s="103">
        <v>0</v>
      </c>
      <c r="J26" s="103">
        <v>0</v>
      </c>
      <c r="K26" s="103">
        <v>0</v>
      </c>
      <c r="L26" s="90">
        <v>0</v>
      </c>
      <c r="M26" s="90">
        <v>0</v>
      </c>
      <c r="N26" s="96">
        <v>0</v>
      </c>
      <c r="O26" s="97">
        <v>0</v>
      </c>
      <c r="P26" s="97">
        <v>0</v>
      </c>
    </row>
    <row r="27" spans="1:16" s="36" customFormat="1" ht="49.5" customHeight="1">
      <c r="A27" s="34">
        <v>18</v>
      </c>
      <c r="B27" s="24" t="s">
        <v>100</v>
      </c>
      <c r="C27" s="118">
        <v>949</v>
      </c>
      <c r="D27" s="97">
        <v>0</v>
      </c>
      <c r="E27" s="97">
        <v>15</v>
      </c>
      <c r="F27" s="97">
        <v>110</v>
      </c>
      <c r="G27" s="97">
        <v>18</v>
      </c>
      <c r="H27" s="97">
        <v>806</v>
      </c>
      <c r="I27" s="90">
        <v>0</v>
      </c>
      <c r="J27" s="90">
        <v>0</v>
      </c>
      <c r="K27" s="90">
        <v>15</v>
      </c>
      <c r="L27" s="90">
        <v>0</v>
      </c>
      <c r="M27" s="90">
        <v>0</v>
      </c>
      <c r="N27" s="96">
        <v>0</v>
      </c>
      <c r="O27" s="97">
        <v>0</v>
      </c>
      <c r="P27" s="97">
        <v>0</v>
      </c>
    </row>
    <row r="28" spans="1:16" s="36" customFormat="1" ht="19.5" customHeight="1">
      <c r="A28" s="34">
        <v>19</v>
      </c>
      <c r="B28" s="24" t="s">
        <v>101</v>
      </c>
      <c r="C28" s="118">
        <v>125</v>
      </c>
      <c r="D28" s="97">
        <v>92</v>
      </c>
      <c r="E28" s="97">
        <v>16</v>
      </c>
      <c r="F28" s="97">
        <v>10</v>
      </c>
      <c r="G28" s="139">
        <v>0</v>
      </c>
      <c r="H28" s="90">
        <v>7</v>
      </c>
      <c r="I28" s="90">
        <v>0</v>
      </c>
      <c r="J28" s="90">
        <v>0</v>
      </c>
      <c r="K28" s="90">
        <v>8</v>
      </c>
      <c r="L28" s="90">
        <v>4</v>
      </c>
      <c r="M28" s="90">
        <v>0</v>
      </c>
      <c r="N28" s="96">
        <v>0</v>
      </c>
      <c r="O28" s="97">
        <v>4</v>
      </c>
      <c r="P28" s="97">
        <v>0</v>
      </c>
    </row>
    <row r="29" spans="1:16" s="36" customFormat="1" ht="39.75" customHeight="1">
      <c r="A29" s="34">
        <v>20</v>
      </c>
      <c r="B29" s="24" t="s">
        <v>102</v>
      </c>
      <c r="C29" s="118">
        <v>23</v>
      </c>
      <c r="D29" s="97">
        <v>6</v>
      </c>
      <c r="E29" s="97">
        <v>0</v>
      </c>
      <c r="F29" s="97">
        <v>0</v>
      </c>
      <c r="G29" s="97">
        <v>0</v>
      </c>
      <c r="H29" s="97">
        <v>17</v>
      </c>
      <c r="I29" s="90">
        <v>0</v>
      </c>
      <c r="J29" s="90">
        <v>0</v>
      </c>
      <c r="K29" s="90">
        <v>0</v>
      </c>
      <c r="L29" s="90">
        <v>0</v>
      </c>
      <c r="M29" s="90">
        <v>0</v>
      </c>
      <c r="N29" s="96">
        <v>0</v>
      </c>
      <c r="O29" s="97">
        <v>0</v>
      </c>
      <c r="P29" s="97">
        <v>0</v>
      </c>
    </row>
    <row r="30" spans="1:16" s="35" customFormat="1" ht="32.25" customHeight="1">
      <c r="A30" s="34">
        <v>21</v>
      </c>
      <c r="B30" s="24" t="s">
        <v>71</v>
      </c>
      <c r="C30" s="118">
        <v>1</v>
      </c>
      <c r="D30" s="97">
        <v>0</v>
      </c>
      <c r="E30" s="97">
        <v>0</v>
      </c>
      <c r="F30" s="97">
        <v>1</v>
      </c>
      <c r="G30" s="97">
        <v>0</v>
      </c>
      <c r="H30" s="97">
        <v>0</v>
      </c>
      <c r="I30" s="90">
        <v>0</v>
      </c>
      <c r="J30" s="90">
        <v>0</v>
      </c>
      <c r="K30" s="90">
        <v>0</v>
      </c>
      <c r="L30" s="90">
        <v>0</v>
      </c>
      <c r="M30" s="90">
        <v>0</v>
      </c>
      <c r="N30" s="96">
        <v>0</v>
      </c>
      <c r="O30" s="97">
        <v>0</v>
      </c>
      <c r="P30" s="97">
        <v>0</v>
      </c>
    </row>
    <row r="31" spans="1:16" s="35" customFormat="1" ht="32.25" customHeight="1">
      <c r="A31" s="34">
        <v>22</v>
      </c>
      <c r="B31" s="24" t="s">
        <v>185</v>
      </c>
      <c r="C31" s="118">
        <v>245</v>
      </c>
      <c r="D31" s="97">
        <v>10</v>
      </c>
      <c r="E31" s="97">
        <v>36</v>
      </c>
      <c r="F31" s="97">
        <v>17</v>
      </c>
      <c r="G31" s="97">
        <v>0</v>
      </c>
      <c r="H31" s="97">
        <v>182</v>
      </c>
      <c r="I31" s="90">
        <v>0</v>
      </c>
      <c r="J31" s="90">
        <v>0</v>
      </c>
      <c r="K31" s="90">
        <v>36</v>
      </c>
      <c r="L31" s="90">
        <v>0</v>
      </c>
      <c r="M31" s="90">
        <v>0</v>
      </c>
      <c r="N31" s="96">
        <v>0</v>
      </c>
      <c r="O31" s="97">
        <v>0</v>
      </c>
      <c r="P31" s="97">
        <v>0</v>
      </c>
    </row>
    <row r="32" spans="1:16" s="3" customFormat="1" ht="15">
      <c r="A32" s="5"/>
      <c r="B32" s="6" t="s">
        <v>18</v>
      </c>
      <c r="C32" s="118">
        <f>SUM(C10:C31)</f>
        <v>21465</v>
      </c>
      <c r="D32" s="11">
        <f>SUM(D10:D31)</f>
        <v>2965</v>
      </c>
      <c r="E32" s="11">
        <f>SUM(E10:E31)</f>
        <v>5783</v>
      </c>
      <c r="F32" s="11">
        <f>SUM(F10:F31)</f>
        <v>11374</v>
      </c>
      <c r="G32" s="11">
        <f>SUM(G10:G31)</f>
        <v>32</v>
      </c>
      <c r="H32" s="11">
        <f>SUM(H10:H31)</f>
        <v>1311</v>
      </c>
      <c r="I32" s="11">
        <f>SUM(I10:I31)</f>
        <v>74</v>
      </c>
      <c r="J32" s="11">
        <f>SUM(J10:J31)</f>
        <v>124</v>
      </c>
      <c r="K32" s="11">
        <f>SUM(K10:K31)</f>
        <v>1442</v>
      </c>
      <c r="L32" s="11">
        <f>SUM(L10:L30)</f>
        <v>939</v>
      </c>
      <c r="M32" s="11">
        <f>SUM(M10:M31)</f>
        <v>94</v>
      </c>
      <c r="N32" s="11">
        <f>SUM(N10:N31)</f>
        <v>2491</v>
      </c>
      <c r="O32" s="11">
        <f>SUM(O10:O31)</f>
        <v>765</v>
      </c>
      <c r="P32" s="11">
        <f>SUM(P10:P31)</f>
        <v>52</v>
      </c>
    </row>
    <row r="36" spans="2:16" ht="15">
      <c r="B36" s="142"/>
      <c r="C36" s="142"/>
      <c r="D36" s="142"/>
      <c r="E36" s="142"/>
      <c r="F36" s="142"/>
      <c r="G36" s="142"/>
      <c r="H36" s="142"/>
      <c r="I36" s="142"/>
      <c r="J36" s="142"/>
      <c r="K36" s="142"/>
      <c r="L36" s="142"/>
      <c r="M36" s="142"/>
      <c r="N36" s="142"/>
      <c r="O36" s="142"/>
      <c r="P36" s="142"/>
    </row>
    <row r="37" spans="2:9" ht="41.25" customHeight="1">
      <c r="B37" s="30"/>
      <c r="C37" s="31"/>
      <c r="D37" s="31"/>
      <c r="E37" s="31"/>
      <c r="F37" s="31"/>
      <c r="G37" s="31"/>
      <c r="H37" s="31"/>
      <c r="I37" s="31"/>
    </row>
    <row r="38" spans="2:9" ht="15">
      <c r="B38" s="30"/>
      <c r="C38" s="31"/>
      <c r="D38" s="31"/>
      <c r="E38" s="31"/>
      <c r="F38" s="31"/>
      <c r="G38" s="31"/>
      <c r="H38" s="31"/>
      <c r="I38" s="31"/>
    </row>
  </sheetData>
  <sheetProtection/>
  <mergeCells count="21">
    <mergeCell ref="K7:K8"/>
    <mergeCell ref="B6:B8"/>
    <mergeCell ref="N1:O2"/>
    <mergeCell ref="A3:P3"/>
    <mergeCell ref="A4:P4"/>
    <mergeCell ref="D6:H6"/>
    <mergeCell ref="J6:J8"/>
    <mergeCell ref="I6:I8"/>
    <mergeCell ref="D1:I2"/>
    <mergeCell ref="D7:D8"/>
    <mergeCell ref="E7:H7"/>
    <mergeCell ref="C6:C8"/>
    <mergeCell ref="A6:A8"/>
    <mergeCell ref="B36:P36"/>
    <mergeCell ref="P7:P8"/>
    <mergeCell ref="N6:P6"/>
    <mergeCell ref="N7:N8"/>
    <mergeCell ref="M7:M8"/>
    <mergeCell ref="L7:L8"/>
    <mergeCell ref="K6:M6"/>
    <mergeCell ref="O7:O8"/>
  </mergeCells>
  <printOptions horizontalCentered="1"/>
  <pageMargins left="0.31496062992125984" right="0.11811023622047245" top="0.35433070866141736" bottom="0.1968503937007874" header="0.11811023622047245" footer="0.1181102362204724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P36"/>
  <sheetViews>
    <sheetView zoomScale="84" zoomScaleNormal="84" zoomScalePageLayoutView="0" workbookViewId="0" topLeftCell="A7">
      <selection activeCell="G28" sqref="G28"/>
    </sheetView>
  </sheetViews>
  <sheetFormatPr defaultColWidth="9.140625" defaultRowHeight="15"/>
  <cols>
    <col min="1" max="1" width="5.140625" style="0" customWidth="1"/>
    <col min="2" max="2" width="34.57421875" style="0" customWidth="1"/>
    <col min="3" max="3" width="14.421875" style="0" customWidth="1"/>
    <col min="9" max="9" width="9.8515625" style="0" customWidth="1"/>
    <col min="10" max="10" width="14.8515625" style="0" customWidth="1"/>
    <col min="16" max="16" width="10.140625" style="0" customWidth="1"/>
    <col min="232" max="232" width="5.140625" style="0" customWidth="1"/>
    <col min="233" max="233" width="20.8515625" style="0" customWidth="1"/>
    <col min="234" max="234" width="14.421875" style="0" customWidth="1"/>
    <col min="241" max="241" width="14.8515625" style="0" customWidth="1"/>
  </cols>
  <sheetData>
    <row r="1" spans="4:16" ht="15" customHeight="1">
      <c r="D1" s="159"/>
      <c r="E1" s="159"/>
      <c r="F1" s="159"/>
      <c r="G1" s="159"/>
      <c r="H1" s="159"/>
      <c r="I1" s="159"/>
      <c r="N1" s="158" t="s">
        <v>20</v>
      </c>
      <c r="O1" s="158"/>
      <c r="P1" s="158"/>
    </row>
    <row r="2" spans="4:16" ht="5.25" customHeight="1">
      <c r="D2" s="159"/>
      <c r="E2" s="159"/>
      <c r="F2" s="159"/>
      <c r="G2" s="159"/>
      <c r="H2" s="159"/>
      <c r="I2" s="159"/>
      <c r="N2" s="158"/>
      <c r="O2" s="158"/>
      <c r="P2" s="158"/>
    </row>
    <row r="3" ht="3.75" customHeight="1"/>
    <row r="4" spans="1:16" ht="39.75" customHeight="1">
      <c r="A4" s="150" t="s">
        <v>300</v>
      </c>
      <c r="B4" s="150"/>
      <c r="C4" s="150"/>
      <c r="D4" s="150"/>
      <c r="E4" s="150"/>
      <c r="F4" s="150"/>
      <c r="G4" s="150"/>
      <c r="H4" s="150"/>
      <c r="I4" s="150"/>
      <c r="J4" s="150"/>
      <c r="K4" s="150"/>
      <c r="L4" s="150"/>
      <c r="M4" s="150"/>
      <c r="N4" s="150"/>
      <c r="O4" s="150"/>
      <c r="P4" s="150"/>
    </row>
    <row r="5" spans="1:16" ht="16.5" customHeight="1">
      <c r="A5" s="151" t="s">
        <v>0</v>
      </c>
      <c r="B5" s="151"/>
      <c r="C5" s="151"/>
      <c r="D5" s="151"/>
      <c r="E5" s="151"/>
      <c r="F5" s="151"/>
      <c r="G5" s="151"/>
      <c r="H5" s="151"/>
      <c r="I5" s="151"/>
      <c r="J5" s="151"/>
      <c r="K5" s="151"/>
      <c r="L5" s="151"/>
      <c r="M5" s="151"/>
      <c r="N5" s="151"/>
      <c r="O5" s="151"/>
      <c r="P5" s="151"/>
    </row>
    <row r="7" spans="1:16" ht="15" customHeight="1">
      <c r="A7" s="144" t="s">
        <v>1</v>
      </c>
      <c r="B7" s="144" t="s">
        <v>11</v>
      </c>
      <c r="C7" s="146" t="s">
        <v>72</v>
      </c>
      <c r="D7" s="147"/>
      <c r="E7" s="147"/>
      <c r="F7" s="147"/>
      <c r="G7" s="147"/>
      <c r="H7" s="147"/>
      <c r="I7" s="148"/>
      <c r="J7" s="146" t="s">
        <v>21</v>
      </c>
      <c r="K7" s="147"/>
      <c r="L7" s="147"/>
      <c r="M7" s="147"/>
      <c r="N7" s="147"/>
      <c r="O7" s="147"/>
      <c r="P7" s="148"/>
    </row>
    <row r="8" spans="1:16" ht="15" customHeight="1">
      <c r="A8" s="145"/>
      <c r="B8" s="145"/>
      <c r="C8" s="140" t="s">
        <v>51</v>
      </c>
      <c r="D8" s="154" t="s">
        <v>3</v>
      </c>
      <c r="E8" s="155"/>
      <c r="F8" s="155"/>
      <c r="G8" s="155"/>
      <c r="H8" s="155"/>
      <c r="I8" s="156"/>
      <c r="J8" s="140" t="s">
        <v>12</v>
      </c>
      <c r="K8" s="154" t="s">
        <v>3</v>
      </c>
      <c r="L8" s="155"/>
      <c r="M8" s="155"/>
      <c r="N8" s="155"/>
      <c r="O8" s="155"/>
      <c r="P8" s="156"/>
    </row>
    <row r="9" spans="1:16" ht="120">
      <c r="A9" s="160"/>
      <c r="B9" s="160"/>
      <c r="C9" s="157"/>
      <c r="D9" s="52" t="s">
        <v>13</v>
      </c>
      <c r="E9" s="52" t="s">
        <v>14</v>
      </c>
      <c r="F9" s="52" t="s">
        <v>15</v>
      </c>
      <c r="G9" s="52" t="s">
        <v>16</v>
      </c>
      <c r="H9" s="52" t="s">
        <v>17</v>
      </c>
      <c r="I9" s="52" t="s">
        <v>288</v>
      </c>
      <c r="J9" s="157"/>
      <c r="K9" s="52" t="s">
        <v>13</v>
      </c>
      <c r="L9" s="52" t="s">
        <v>14</v>
      </c>
      <c r="M9" s="52" t="s">
        <v>15</v>
      </c>
      <c r="N9" s="52" t="s">
        <v>16</v>
      </c>
      <c r="O9" s="52" t="s">
        <v>17</v>
      </c>
      <c r="P9" s="52" t="s">
        <v>288</v>
      </c>
    </row>
    <row r="10" spans="1:16" s="4" customFormat="1" ht="15">
      <c r="A10" s="7">
        <v>1</v>
      </c>
      <c r="B10" s="7">
        <v>2</v>
      </c>
      <c r="C10" s="7">
        <v>3</v>
      </c>
      <c r="D10" s="7">
        <v>4</v>
      </c>
      <c r="E10" s="7">
        <v>5</v>
      </c>
      <c r="F10" s="7">
        <v>6</v>
      </c>
      <c r="G10" s="7">
        <v>7</v>
      </c>
      <c r="H10" s="7">
        <v>8</v>
      </c>
      <c r="I10" s="7">
        <v>9</v>
      </c>
      <c r="J10" s="7">
        <v>10</v>
      </c>
      <c r="K10" s="7">
        <v>11</v>
      </c>
      <c r="L10" s="7">
        <v>12</v>
      </c>
      <c r="M10" s="7">
        <v>13</v>
      </c>
      <c r="N10" s="7">
        <v>14</v>
      </c>
      <c r="O10" s="7">
        <v>15</v>
      </c>
      <c r="P10" s="7">
        <v>16</v>
      </c>
    </row>
    <row r="11" spans="1:16" s="37" customFormat="1" ht="30">
      <c r="A11" s="32">
        <v>1</v>
      </c>
      <c r="B11" s="26" t="s">
        <v>73</v>
      </c>
      <c r="C11" s="105">
        <v>1237</v>
      </c>
      <c r="D11" s="105">
        <v>92</v>
      </c>
      <c r="E11" s="105">
        <v>741</v>
      </c>
      <c r="F11" s="105">
        <v>0</v>
      </c>
      <c r="G11" s="105">
        <v>11</v>
      </c>
      <c r="H11" s="105">
        <v>371</v>
      </c>
      <c r="I11" s="105">
        <v>22</v>
      </c>
      <c r="J11" s="101">
        <v>140</v>
      </c>
      <c r="K11" s="105">
        <v>12</v>
      </c>
      <c r="L11" s="105">
        <v>84</v>
      </c>
      <c r="M11" s="105">
        <v>17</v>
      </c>
      <c r="N11" s="105">
        <v>0</v>
      </c>
      <c r="O11" s="105">
        <v>9</v>
      </c>
      <c r="P11" s="105">
        <v>18</v>
      </c>
    </row>
    <row r="12" spans="1:16" s="37" customFormat="1" ht="33.75" customHeight="1">
      <c r="A12" s="34">
        <v>2</v>
      </c>
      <c r="B12" s="24" t="s">
        <v>107</v>
      </c>
      <c r="C12" s="108">
        <v>470</v>
      </c>
      <c r="D12" s="90">
        <v>326</v>
      </c>
      <c r="E12" s="90">
        <v>103</v>
      </c>
      <c r="F12" s="90">
        <v>0</v>
      </c>
      <c r="G12" s="90">
        <v>0</v>
      </c>
      <c r="H12" s="90">
        <v>28</v>
      </c>
      <c r="I12" s="90">
        <v>13</v>
      </c>
      <c r="J12" s="101">
        <v>51</v>
      </c>
      <c r="K12" s="90">
        <v>31</v>
      </c>
      <c r="L12" s="90">
        <v>18</v>
      </c>
      <c r="M12" s="90">
        <v>0</v>
      </c>
      <c r="N12" s="90">
        <v>0</v>
      </c>
      <c r="O12" s="90">
        <v>2</v>
      </c>
      <c r="P12" s="90">
        <v>0</v>
      </c>
    </row>
    <row r="13" spans="1:16" s="37" customFormat="1" ht="16.5" customHeight="1">
      <c r="A13" s="34">
        <v>3</v>
      </c>
      <c r="B13" s="24" t="s">
        <v>52</v>
      </c>
      <c r="C13" s="108">
        <v>978</v>
      </c>
      <c r="D13" s="90">
        <v>429</v>
      </c>
      <c r="E13" s="90">
        <v>548</v>
      </c>
      <c r="F13" s="90">
        <v>0</v>
      </c>
      <c r="G13" s="90">
        <v>0</v>
      </c>
      <c r="H13" s="90">
        <v>0</v>
      </c>
      <c r="I13" s="90">
        <v>2</v>
      </c>
      <c r="J13" s="101">
        <v>384</v>
      </c>
      <c r="K13" s="90">
        <v>242</v>
      </c>
      <c r="L13" s="90">
        <v>142</v>
      </c>
      <c r="M13" s="90">
        <v>0</v>
      </c>
      <c r="N13" s="90">
        <v>0</v>
      </c>
      <c r="O13" s="90">
        <v>0</v>
      </c>
      <c r="P13" s="90">
        <v>0</v>
      </c>
    </row>
    <row r="14" spans="1:16" s="37" customFormat="1" ht="16.5" customHeight="1">
      <c r="A14" s="34">
        <v>4</v>
      </c>
      <c r="B14" s="24" t="s">
        <v>53</v>
      </c>
      <c r="C14" s="108">
        <v>506</v>
      </c>
      <c r="D14" s="90">
        <v>238</v>
      </c>
      <c r="E14" s="90">
        <v>268</v>
      </c>
      <c r="F14" s="90">
        <v>0</v>
      </c>
      <c r="G14" s="90">
        <v>0</v>
      </c>
      <c r="H14" s="90">
        <v>0</v>
      </c>
      <c r="I14" s="90">
        <v>0</v>
      </c>
      <c r="J14" s="101">
        <v>131</v>
      </c>
      <c r="K14" s="90">
        <v>60</v>
      </c>
      <c r="L14" s="90">
        <v>59</v>
      </c>
      <c r="M14" s="90">
        <v>2</v>
      </c>
      <c r="N14" s="90">
        <v>0</v>
      </c>
      <c r="O14" s="90">
        <v>8</v>
      </c>
      <c r="P14" s="90">
        <v>2</v>
      </c>
    </row>
    <row r="15" spans="1:16" s="37" customFormat="1" ht="16.5" customHeight="1">
      <c r="A15" s="34">
        <v>5</v>
      </c>
      <c r="B15" s="24" t="s">
        <v>54</v>
      </c>
      <c r="C15" s="108">
        <v>2068</v>
      </c>
      <c r="D15" s="90">
        <v>736</v>
      </c>
      <c r="E15" s="90">
        <v>1332</v>
      </c>
      <c r="F15" s="90">
        <v>0</v>
      </c>
      <c r="G15" s="90">
        <v>0</v>
      </c>
      <c r="H15" s="90">
        <v>0</v>
      </c>
      <c r="I15" s="90">
        <v>0</v>
      </c>
      <c r="J15" s="101">
        <v>939</v>
      </c>
      <c r="K15" s="90">
        <v>554</v>
      </c>
      <c r="L15" s="90">
        <v>383</v>
      </c>
      <c r="M15" s="90">
        <v>0</v>
      </c>
      <c r="N15" s="90">
        <v>0</v>
      </c>
      <c r="O15" s="90">
        <v>0</v>
      </c>
      <c r="P15" s="90">
        <v>2</v>
      </c>
    </row>
    <row r="16" spans="1:16" s="37" customFormat="1" ht="16.5" customHeight="1">
      <c r="A16" s="34">
        <v>6</v>
      </c>
      <c r="B16" s="24" t="s">
        <v>55</v>
      </c>
      <c r="C16" s="108">
        <v>520</v>
      </c>
      <c r="D16" s="90">
        <v>159</v>
      </c>
      <c r="E16" s="90">
        <v>361</v>
      </c>
      <c r="F16" s="90">
        <v>0</v>
      </c>
      <c r="G16" s="90">
        <v>0</v>
      </c>
      <c r="H16" s="90">
        <v>0</v>
      </c>
      <c r="I16" s="90">
        <v>0</v>
      </c>
      <c r="J16" s="101">
        <v>321</v>
      </c>
      <c r="K16" s="90">
        <v>71</v>
      </c>
      <c r="L16" s="90">
        <v>184</v>
      </c>
      <c r="M16" s="90">
        <v>0</v>
      </c>
      <c r="N16" s="90">
        <v>0</v>
      </c>
      <c r="O16" s="90">
        <v>66</v>
      </c>
      <c r="P16" s="90">
        <v>0</v>
      </c>
    </row>
    <row r="17" spans="1:16" s="37" customFormat="1" ht="16.5" customHeight="1">
      <c r="A17" s="34">
        <v>7</v>
      </c>
      <c r="B17" s="24" t="s">
        <v>56</v>
      </c>
      <c r="C17" s="108">
        <v>74</v>
      </c>
      <c r="D17" s="90">
        <v>57</v>
      </c>
      <c r="E17" s="90">
        <v>17</v>
      </c>
      <c r="F17" s="90">
        <v>0</v>
      </c>
      <c r="G17" s="90">
        <v>0</v>
      </c>
      <c r="H17" s="90">
        <v>0</v>
      </c>
      <c r="I17" s="90">
        <v>0</v>
      </c>
      <c r="J17" s="101">
        <v>45</v>
      </c>
      <c r="K17" s="90">
        <v>26</v>
      </c>
      <c r="L17" s="90">
        <v>19</v>
      </c>
      <c r="M17" s="90">
        <v>0</v>
      </c>
      <c r="N17" s="90">
        <v>0</v>
      </c>
      <c r="O17" s="90">
        <v>0</v>
      </c>
      <c r="P17" s="90">
        <v>0</v>
      </c>
    </row>
    <row r="18" spans="1:16" s="37" customFormat="1" ht="16.5" customHeight="1">
      <c r="A18" s="34">
        <v>8</v>
      </c>
      <c r="B18" s="24" t="s">
        <v>57</v>
      </c>
      <c r="C18" s="108">
        <v>136</v>
      </c>
      <c r="D18" s="90">
        <v>83</v>
      </c>
      <c r="E18" s="90">
        <v>53</v>
      </c>
      <c r="F18" s="90">
        <v>0</v>
      </c>
      <c r="G18" s="90">
        <v>0</v>
      </c>
      <c r="H18" s="90">
        <v>0</v>
      </c>
      <c r="I18" s="90">
        <v>0</v>
      </c>
      <c r="J18" s="101">
        <v>119</v>
      </c>
      <c r="K18" s="90">
        <v>56</v>
      </c>
      <c r="L18" s="90">
        <v>50</v>
      </c>
      <c r="M18" s="90">
        <v>0</v>
      </c>
      <c r="N18" s="90">
        <v>0</v>
      </c>
      <c r="O18" s="90">
        <v>11</v>
      </c>
      <c r="P18" s="90">
        <v>2</v>
      </c>
    </row>
    <row r="19" spans="1:16" s="37" customFormat="1" ht="16.5" customHeight="1">
      <c r="A19" s="34">
        <v>9</v>
      </c>
      <c r="B19" s="24" t="s">
        <v>58</v>
      </c>
      <c r="C19" s="108">
        <v>934</v>
      </c>
      <c r="D19" s="90">
        <v>810</v>
      </c>
      <c r="E19" s="90">
        <v>68</v>
      </c>
      <c r="F19" s="90">
        <v>0</v>
      </c>
      <c r="G19" s="90">
        <v>8</v>
      </c>
      <c r="H19" s="90">
        <v>22</v>
      </c>
      <c r="I19" s="90">
        <v>26</v>
      </c>
      <c r="J19" s="101">
        <v>61</v>
      </c>
      <c r="K19" s="90">
        <v>53</v>
      </c>
      <c r="L19" s="90">
        <v>4</v>
      </c>
      <c r="M19" s="90">
        <v>0</v>
      </c>
      <c r="N19" s="90">
        <v>0</v>
      </c>
      <c r="O19" s="90">
        <v>3</v>
      </c>
      <c r="P19" s="90">
        <v>1</v>
      </c>
    </row>
    <row r="20" spans="1:16" s="37" customFormat="1" ht="16.5" customHeight="1">
      <c r="A20" s="34">
        <v>10</v>
      </c>
      <c r="B20" s="24" t="s">
        <v>59</v>
      </c>
      <c r="C20" s="108">
        <v>1259</v>
      </c>
      <c r="D20" s="90">
        <v>489</v>
      </c>
      <c r="E20" s="90">
        <v>768</v>
      </c>
      <c r="F20" s="90">
        <v>0</v>
      </c>
      <c r="G20" s="90">
        <v>0</v>
      </c>
      <c r="H20" s="90">
        <v>0</v>
      </c>
      <c r="I20" s="90">
        <v>2</v>
      </c>
      <c r="J20" s="101">
        <v>49</v>
      </c>
      <c r="K20" s="90">
        <v>1</v>
      </c>
      <c r="L20" s="90">
        <v>48</v>
      </c>
      <c r="M20" s="90">
        <v>0</v>
      </c>
      <c r="N20" s="90">
        <v>0</v>
      </c>
      <c r="O20" s="90">
        <v>0</v>
      </c>
      <c r="P20" s="90">
        <v>0</v>
      </c>
    </row>
    <row r="21" spans="1:16" s="37" customFormat="1" ht="16.5" customHeight="1">
      <c r="A21" s="34">
        <v>11</v>
      </c>
      <c r="B21" s="24" t="s">
        <v>98</v>
      </c>
      <c r="C21" s="108">
        <v>3232</v>
      </c>
      <c r="D21" s="90">
        <v>1193</v>
      </c>
      <c r="E21" s="90">
        <v>2034</v>
      </c>
      <c r="F21" s="90">
        <v>0</v>
      </c>
      <c r="G21" s="90">
        <v>0</v>
      </c>
      <c r="H21" s="90">
        <v>5</v>
      </c>
      <c r="I21" s="90">
        <v>0</v>
      </c>
      <c r="J21" s="101">
        <v>188</v>
      </c>
      <c r="K21" s="90">
        <v>16</v>
      </c>
      <c r="L21" s="90">
        <v>142</v>
      </c>
      <c r="M21" s="90">
        <v>0</v>
      </c>
      <c r="N21" s="90">
        <v>0</v>
      </c>
      <c r="O21" s="90">
        <v>30</v>
      </c>
      <c r="P21" s="90">
        <v>0</v>
      </c>
    </row>
    <row r="22" spans="1:16" s="37" customFormat="1" ht="16.5" customHeight="1">
      <c r="A22" s="34">
        <v>12</v>
      </c>
      <c r="B22" s="24" t="s">
        <v>60</v>
      </c>
      <c r="C22" s="108">
        <v>3308</v>
      </c>
      <c r="D22" s="99">
        <v>2103</v>
      </c>
      <c r="E22" s="99">
        <v>1032</v>
      </c>
      <c r="F22" s="99">
        <v>0</v>
      </c>
      <c r="G22" s="99">
        <v>0</v>
      </c>
      <c r="H22" s="99">
        <v>81</v>
      </c>
      <c r="I22" s="99">
        <v>92</v>
      </c>
      <c r="J22" s="101">
        <v>65</v>
      </c>
      <c r="K22" s="99">
        <v>28</v>
      </c>
      <c r="L22" s="99">
        <v>18</v>
      </c>
      <c r="M22" s="99">
        <v>0</v>
      </c>
      <c r="N22" s="99">
        <v>0</v>
      </c>
      <c r="O22" s="99">
        <v>16</v>
      </c>
      <c r="P22" s="99">
        <v>3</v>
      </c>
    </row>
    <row r="23" spans="1:16" s="37" customFormat="1" ht="16.5" customHeight="1">
      <c r="A23" s="34">
        <v>13</v>
      </c>
      <c r="B23" s="47" t="s">
        <v>61</v>
      </c>
      <c r="C23" s="108">
        <v>1157</v>
      </c>
      <c r="D23" s="138">
        <v>280</v>
      </c>
      <c r="E23" s="138">
        <v>861</v>
      </c>
      <c r="F23" s="138">
        <v>0</v>
      </c>
      <c r="G23" s="138">
        <v>0</v>
      </c>
      <c r="H23" s="138">
        <v>13</v>
      </c>
      <c r="I23" s="138">
        <v>3</v>
      </c>
      <c r="J23" s="101">
        <v>181</v>
      </c>
      <c r="K23" s="138">
        <v>46</v>
      </c>
      <c r="L23" s="138">
        <v>135</v>
      </c>
      <c r="M23" s="138">
        <v>0</v>
      </c>
      <c r="N23" s="138">
        <v>0</v>
      </c>
      <c r="O23" s="138">
        <v>0</v>
      </c>
      <c r="P23" s="138">
        <v>0</v>
      </c>
    </row>
    <row r="24" spans="1:16" s="37" customFormat="1" ht="16.5" customHeight="1">
      <c r="A24" s="34">
        <v>14</v>
      </c>
      <c r="B24" s="47" t="s">
        <v>62</v>
      </c>
      <c r="C24" s="108">
        <v>1195</v>
      </c>
      <c r="D24" s="90">
        <v>509</v>
      </c>
      <c r="E24" s="90">
        <v>675</v>
      </c>
      <c r="F24" s="90">
        <v>0</v>
      </c>
      <c r="G24" s="90">
        <v>0</v>
      </c>
      <c r="H24" s="90">
        <v>1</v>
      </c>
      <c r="I24" s="90">
        <v>10</v>
      </c>
      <c r="J24" s="101">
        <v>130</v>
      </c>
      <c r="K24" s="90">
        <v>45</v>
      </c>
      <c r="L24" s="90">
        <v>64</v>
      </c>
      <c r="M24" s="90">
        <v>0</v>
      </c>
      <c r="N24" s="90">
        <v>0</v>
      </c>
      <c r="O24" s="90">
        <v>20</v>
      </c>
      <c r="P24" s="90">
        <v>1</v>
      </c>
    </row>
    <row r="25" spans="1:16" s="37" customFormat="1" ht="45">
      <c r="A25" s="34">
        <v>15</v>
      </c>
      <c r="B25" s="24" t="s">
        <v>134</v>
      </c>
      <c r="C25" s="108">
        <v>139</v>
      </c>
      <c r="D25" s="103">
        <v>95</v>
      </c>
      <c r="E25" s="103">
        <v>28</v>
      </c>
      <c r="F25" s="103">
        <v>0</v>
      </c>
      <c r="G25" s="103">
        <v>8</v>
      </c>
      <c r="H25" s="103">
        <v>6</v>
      </c>
      <c r="I25" s="103">
        <v>2</v>
      </c>
      <c r="J25" s="101">
        <v>0</v>
      </c>
      <c r="K25" s="103">
        <v>0</v>
      </c>
      <c r="L25" s="103">
        <v>0</v>
      </c>
      <c r="M25" s="103">
        <v>0</v>
      </c>
      <c r="N25" s="103">
        <v>0</v>
      </c>
      <c r="O25" s="103">
        <v>0</v>
      </c>
      <c r="P25" s="103">
        <v>0</v>
      </c>
    </row>
    <row r="26" spans="1:16" s="37" customFormat="1" ht="45">
      <c r="A26" s="34">
        <v>16</v>
      </c>
      <c r="B26" s="24" t="s">
        <v>93</v>
      </c>
      <c r="C26" s="108">
        <v>43</v>
      </c>
      <c r="D26" s="90">
        <v>3</v>
      </c>
      <c r="E26" s="90">
        <v>38</v>
      </c>
      <c r="F26" s="90">
        <v>0</v>
      </c>
      <c r="G26" s="90">
        <v>0</v>
      </c>
      <c r="H26" s="90">
        <v>2</v>
      </c>
      <c r="I26" s="90">
        <v>0</v>
      </c>
      <c r="J26" s="101">
        <v>13</v>
      </c>
      <c r="K26" s="90">
        <v>0</v>
      </c>
      <c r="L26" s="90">
        <v>10</v>
      </c>
      <c r="M26" s="90">
        <v>0</v>
      </c>
      <c r="N26" s="90">
        <v>0</v>
      </c>
      <c r="O26" s="90">
        <v>1</v>
      </c>
      <c r="P26" s="90">
        <v>2</v>
      </c>
    </row>
    <row r="27" spans="1:16" s="38" customFormat="1" ht="48" customHeight="1">
      <c r="A27" s="34">
        <v>17</v>
      </c>
      <c r="B27" s="24" t="s">
        <v>195</v>
      </c>
      <c r="C27" s="108">
        <v>9</v>
      </c>
      <c r="D27" s="90">
        <v>1</v>
      </c>
      <c r="E27" s="90">
        <v>8</v>
      </c>
      <c r="F27" s="90">
        <v>0</v>
      </c>
      <c r="G27" s="90">
        <v>0</v>
      </c>
      <c r="H27" s="90">
        <v>0</v>
      </c>
      <c r="I27" s="90">
        <v>0</v>
      </c>
      <c r="J27" s="101">
        <v>40</v>
      </c>
      <c r="K27" s="90">
        <v>4</v>
      </c>
      <c r="L27" s="90">
        <v>36</v>
      </c>
      <c r="M27" s="90">
        <v>0</v>
      </c>
      <c r="N27" s="90">
        <v>0</v>
      </c>
      <c r="O27" s="90">
        <v>0</v>
      </c>
      <c r="P27" s="90">
        <v>0</v>
      </c>
    </row>
    <row r="28" spans="1:16" s="38" customFormat="1" ht="57.75" customHeight="1">
      <c r="A28" s="34">
        <v>18</v>
      </c>
      <c r="B28" s="24" t="s">
        <v>100</v>
      </c>
      <c r="C28" s="108">
        <v>949</v>
      </c>
      <c r="D28" s="90">
        <v>750</v>
      </c>
      <c r="E28" s="90">
        <v>185</v>
      </c>
      <c r="F28" s="90">
        <v>0</v>
      </c>
      <c r="G28" s="90">
        <v>0</v>
      </c>
      <c r="H28" s="90">
        <v>0</v>
      </c>
      <c r="I28" s="90">
        <v>14</v>
      </c>
      <c r="J28" s="101">
        <v>0</v>
      </c>
      <c r="K28" s="90">
        <v>0</v>
      </c>
      <c r="L28" s="90">
        <v>0</v>
      </c>
      <c r="M28" s="90">
        <v>0</v>
      </c>
      <c r="N28" s="90">
        <v>0</v>
      </c>
      <c r="O28" s="90">
        <v>0</v>
      </c>
      <c r="P28" s="90">
        <v>0</v>
      </c>
    </row>
    <row r="29" spans="1:16" s="38" customFormat="1" ht="15">
      <c r="A29" s="34">
        <v>19</v>
      </c>
      <c r="B29" s="24" t="s">
        <v>101</v>
      </c>
      <c r="C29" s="108">
        <v>33</v>
      </c>
      <c r="D29" s="90">
        <v>20</v>
      </c>
      <c r="E29" s="90">
        <v>10</v>
      </c>
      <c r="F29" s="90">
        <v>0</v>
      </c>
      <c r="G29" s="90">
        <v>3</v>
      </c>
      <c r="H29" s="90">
        <v>0</v>
      </c>
      <c r="I29" s="90">
        <v>0</v>
      </c>
      <c r="J29" s="101">
        <v>92</v>
      </c>
      <c r="K29" s="90">
        <v>46</v>
      </c>
      <c r="L29" s="90">
        <v>33</v>
      </c>
      <c r="M29" s="90">
        <v>2</v>
      </c>
      <c r="N29" s="90">
        <v>3</v>
      </c>
      <c r="O29" s="90">
        <v>1</v>
      </c>
      <c r="P29" s="90">
        <v>7</v>
      </c>
    </row>
    <row r="30" spans="1:16" s="38" customFormat="1" ht="31.5" customHeight="1">
      <c r="A30" s="34">
        <v>20</v>
      </c>
      <c r="B30" s="24" t="s">
        <v>102</v>
      </c>
      <c r="C30" s="108">
        <v>17</v>
      </c>
      <c r="D30" s="90">
        <v>3</v>
      </c>
      <c r="E30" s="90">
        <v>10</v>
      </c>
      <c r="F30" s="90">
        <v>0</v>
      </c>
      <c r="G30" s="90">
        <v>0</v>
      </c>
      <c r="H30" s="90">
        <v>3</v>
      </c>
      <c r="I30" s="90">
        <v>1</v>
      </c>
      <c r="J30" s="101">
        <v>6</v>
      </c>
      <c r="K30" s="90">
        <v>2</v>
      </c>
      <c r="L30" s="90">
        <v>4</v>
      </c>
      <c r="M30" s="90">
        <v>0</v>
      </c>
      <c r="N30" s="90">
        <v>0</v>
      </c>
      <c r="O30" s="90">
        <v>0</v>
      </c>
      <c r="P30" s="90">
        <v>0</v>
      </c>
    </row>
    <row r="31" spans="1:16" s="37" customFormat="1" ht="30">
      <c r="A31" s="34">
        <v>21</v>
      </c>
      <c r="B31" s="24" t="s">
        <v>71</v>
      </c>
      <c r="C31" s="108">
        <v>1</v>
      </c>
      <c r="D31" s="90">
        <v>1</v>
      </c>
      <c r="E31" s="90">
        <v>0</v>
      </c>
      <c r="F31" s="90">
        <v>0</v>
      </c>
      <c r="G31" s="90">
        <v>0</v>
      </c>
      <c r="H31" s="90">
        <v>0</v>
      </c>
      <c r="I31" s="90">
        <v>0</v>
      </c>
      <c r="J31" s="101">
        <v>0</v>
      </c>
      <c r="K31" s="90">
        <v>0</v>
      </c>
      <c r="L31" s="90">
        <v>0</v>
      </c>
      <c r="M31" s="90">
        <v>0</v>
      </c>
      <c r="N31" s="90">
        <v>0</v>
      </c>
      <c r="O31" s="90">
        <v>0</v>
      </c>
      <c r="P31" s="90">
        <v>0</v>
      </c>
    </row>
    <row r="32" spans="1:16" s="37" customFormat="1" ht="30">
      <c r="A32" s="34">
        <v>22</v>
      </c>
      <c r="B32" s="24" t="s">
        <v>185</v>
      </c>
      <c r="C32" s="108">
        <v>235</v>
      </c>
      <c r="D32" s="90">
        <v>196</v>
      </c>
      <c r="E32" s="90">
        <v>38</v>
      </c>
      <c r="F32" s="90">
        <v>0</v>
      </c>
      <c r="G32" s="90">
        <v>0</v>
      </c>
      <c r="H32" s="90">
        <v>1</v>
      </c>
      <c r="I32" s="90">
        <v>0</v>
      </c>
      <c r="J32" s="101">
        <v>10</v>
      </c>
      <c r="K32" s="90">
        <v>4</v>
      </c>
      <c r="L32" s="90">
        <v>3</v>
      </c>
      <c r="M32" s="90">
        <v>0</v>
      </c>
      <c r="N32" s="90">
        <v>0</v>
      </c>
      <c r="O32" s="90">
        <v>2</v>
      </c>
      <c r="P32" s="90">
        <v>1</v>
      </c>
    </row>
    <row r="33" spans="1:16" s="9" customFormat="1" ht="16.5" customHeight="1">
      <c r="A33" s="5"/>
      <c r="B33" s="6" t="s">
        <v>18</v>
      </c>
      <c r="C33" s="108">
        <f>SUM(C11:C32)</f>
        <v>18500</v>
      </c>
      <c r="D33" s="184">
        <f>SUM(D11:D32)</f>
        <v>8573</v>
      </c>
      <c r="E33" s="184">
        <f>SUM(E11:E32)</f>
        <v>9178</v>
      </c>
      <c r="F33" s="184">
        <f>SUM(F11:F32)</f>
        <v>0</v>
      </c>
      <c r="G33" s="184">
        <f>SUM(G11:G32)</f>
        <v>30</v>
      </c>
      <c r="H33" s="184">
        <f>SUM(H11:H31)</f>
        <v>532</v>
      </c>
      <c r="I33" s="184">
        <f>SUM(I11:I32)</f>
        <v>187</v>
      </c>
      <c r="J33" s="185">
        <f>SUM(J11:J32)</f>
        <v>2965</v>
      </c>
      <c r="K33" s="186">
        <f>SUM(K11:K32)</f>
        <v>1297</v>
      </c>
      <c r="L33" s="186">
        <f>SUM(L11:L32)</f>
        <v>1436</v>
      </c>
      <c r="M33" s="186">
        <f>SUM(M11:M32)</f>
        <v>21</v>
      </c>
      <c r="N33" s="186">
        <f>SUM(N11:N32)</f>
        <v>3</v>
      </c>
      <c r="O33" s="186">
        <f>SUM(O11:O32)</f>
        <v>169</v>
      </c>
      <c r="P33" s="186">
        <f>SUM(P11:P32)</f>
        <v>39</v>
      </c>
    </row>
    <row r="35" s="1" customFormat="1" ht="15">
      <c r="B35" s="1" t="s">
        <v>240</v>
      </c>
    </row>
    <row r="36" s="1" customFormat="1" ht="15">
      <c r="B36" s="1" t="s">
        <v>22</v>
      </c>
    </row>
  </sheetData>
  <sheetProtection/>
  <mergeCells count="12">
    <mergeCell ref="C7:I7"/>
    <mergeCell ref="J7:P7"/>
    <mergeCell ref="C8:C9"/>
    <mergeCell ref="D8:I8"/>
    <mergeCell ref="J8:J9"/>
    <mergeCell ref="K8:P8"/>
    <mergeCell ref="N1:P2"/>
    <mergeCell ref="D1:I2"/>
    <mergeCell ref="A4:P4"/>
    <mergeCell ref="A5:P5"/>
    <mergeCell ref="A7:A9"/>
    <mergeCell ref="B7:B9"/>
  </mergeCells>
  <printOptions horizontalCentered="1"/>
  <pageMargins left="0.5118110236220472" right="0.11811023622047245" top="0.5511811023622047" bottom="0.5511811023622047" header="0.11811023622047245" footer="0.1181102362204724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P33"/>
  <sheetViews>
    <sheetView zoomScale="86" zoomScaleNormal="86" zoomScalePageLayoutView="0" workbookViewId="0" topLeftCell="A7">
      <selection activeCell="C33" sqref="C33"/>
    </sheetView>
  </sheetViews>
  <sheetFormatPr defaultColWidth="9.140625" defaultRowHeight="15"/>
  <cols>
    <col min="1" max="1" width="5.57421875" style="62" customWidth="1"/>
    <col min="2" max="2" width="33.421875" style="62" customWidth="1"/>
    <col min="3" max="3" width="24.7109375" style="62" customWidth="1"/>
    <col min="4" max="4" width="13.00390625" style="62" customWidth="1"/>
    <col min="5" max="5" width="12.8515625" style="62" customWidth="1"/>
    <col min="6" max="6" width="20.00390625" style="62" customWidth="1"/>
    <col min="7" max="7" width="20.421875" style="62" customWidth="1"/>
    <col min="8" max="8" width="16.140625" style="62" customWidth="1"/>
    <col min="9" max="16384" width="9.140625" style="62" customWidth="1"/>
  </cols>
  <sheetData>
    <row r="1" spans="2:16" ht="15" customHeight="1">
      <c r="B1" s="169"/>
      <c r="C1" s="169"/>
      <c r="D1" s="63"/>
      <c r="E1" s="63"/>
      <c r="F1" s="163" t="s">
        <v>35</v>
      </c>
      <c r="G1" s="163"/>
      <c r="H1" s="164"/>
      <c r="I1" s="63"/>
      <c r="N1" s="166"/>
      <c r="O1" s="166"/>
      <c r="P1" s="166"/>
    </row>
    <row r="2" spans="2:9" ht="15" customHeight="1">
      <c r="B2" s="169"/>
      <c r="C2" s="169"/>
      <c r="D2" s="63"/>
      <c r="E2" s="63"/>
      <c r="F2" s="163"/>
      <c r="G2" s="163"/>
      <c r="H2" s="164"/>
      <c r="I2" s="63"/>
    </row>
    <row r="4" spans="1:16" ht="55.5" customHeight="1">
      <c r="A4" s="167" t="s">
        <v>301</v>
      </c>
      <c r="B4" s="167"/>
      <c r="C4" s="167"/>
      <c r="D4" s="167"/>
      <c r="E4" s="167"/>
      <c r="F4" s="167"/>
      <c r="G4" s="167"/>
      <c r="H4" s="167"/>
      <c r="I4" s="64"/>
      <c r="J4" s="64"/>
      <c r="K4" s="64"/>
      <c r="L4" s="64"/>
      <c r="M4" s="64"/>
      <c r="N4" s="64"/>
      <c r="O4" s="64"/>
      <c r="P4" s="64"/>
    </row>
    <row r="5" spans="1:16" ht="16.5" customHeight="1">
      <c r="A5" s="168" t="s">
        <v>0</v>
      </c>
      <c r="B5" s="168"/>
      <c r="C5" s="168"/>
      <c r="D5" s="168"/>
      <c r="E5" s="168"/>
      <c r="F5" s="168"/>
      <c r="G5" s="168"/>
      <c r="H5" s="168"/>
      <c r="I5" s="65"/>
      <c r="J5" s="65"/>
      <c r="K5" s="65"/>
      <c r="L5" s="65"/>
      <c r="M5" s="65"/>
      <c r="N5" s="65"/>
      <c r="O5" s="65"/>
      <c r="P5" s="65"/>
    </row>
    <row r="6" ht="15">
      <c r="K6" s="66"/>
    </row>
    <row r="7" spans="1:11" ht="17.25" customHeight="1">
      <c r="A7" s="161"/>
      <c r="B7" s="161" t="s">
        <v>11</v>
      </c>
      <c r="C7" s="161" t="s">
        <v>29</v>
      </c>
      <c r="D7" s="170" t="s">
        <v>3</v>
      </c>
      <c r="E7" s="170"/>
      <c r="F7" s="170"/>
      <c r="G7" s="170"/>
      <c r="H7" s="170"/>
      <c r="K7" s="66"/>
    </row>
    <row r="8" spans="1:8" ht="15">
      <c r="A8" s="165"/>
      <c r="B8" s="165"/>
      <c r="C8" s="165"/>
      <c r="D8" s="170" t="s">
        <v>23</v>
      </c>
      <c r="E8" s="170"/>
      <c r="F8" s="170"/>
      <c r="G8" s="161" t="s">
        <v>24</v>
      </c>
      <c r="H8" s="161" t="s">
        <v>25</v>
      </c>
    </row>
    <row r="9" spans="1:8" ht="31.5" customHeight="1">
      <c r="A9" s="162"/>
      <c r="B9" s="162"/>
      <c r="C9" s="162"/>
      <c r="D9" s="76" t="s">
        <v>26</v>
      </c>
      <c r="E9" s="76" t="s">
        <v>27</v>
      </c>
      <c r="F9" s="76" t="s">
        <v>28</v>
      </c>
      <c r="G9" s="162"/>
      <c r="H9" s="162"/>
    </row>
    <row r="10" spans="1:8" ht="15">
      <c r="A10" s="77">
        <v>1</v>
      </c>
      <c r="B10" s="77">
        <v>2</v>
      </c>
      <c r="C10" s="77">
        <v>3</v>
      </c>
      <c r="D10" s="77">
        <v>4</v>
      </c>
      <c r="E10" s="77">
        <v>5</v>
      </c>
      <c r="F10" s="77">
        <v>6</v>
      </c>
      <c r="G10" s="77">
        <v>7</v>
      </c>
      <c r="H10" s="77">
        <v>8</v>
      </c>
    </row>
    <row r="11" spans="1:8" s="70" customFormat="1" ht="30">
      <c r="A11" s="67">
        <v>1</v>
      </c>
      <c r="B11" s="68" t="s">
        <v>74</v>
      </c>
      <c r="C11" s="69">
        <v>0</v>
      </c>
      <c r="D11" s="69">
        <v>0</v>
      </c>
      <c r="E11" s="69">
        <v>0</v>
      </c>
      <c r="F11" s="69">
        <v>0</v>
      </c>
      <c r="G11" s="69">
        <v>0</v>
      </c>
      <c r="H11" s="69">
        <v>0</v>
      </c>
    </row>
    <row r="12" spans="1:8" s="70" customFormat="1" ht="29.25" customHeight="1">
      <c r="A12" s="69">
        <v>2</v>
      </c>
      <c r="B12" s="71" t="s">
        <v>108</v>
      </c>
      <c r="C12" s="69">
        <v>3</v>
      </c>
      <c r="D12" s="69">
        <v>1</v>
      </c>
      <c r="E12" s="69">
        <v>2</v>
      </c>
      <c r="F12" s="69">
        <v>0</v>
      </c>
      <c r="G12" s="69">
        <v>0</v>
      </c>
      <c r="H12" s="69">
        <v>0</v>
      </c>
    </row>
    <row r="13" spans="1:8" s="70" customFormat="1" ht="15">
      <c r="A13" s="69">
        <v>3</v>
      </c>
      <c r="B13" s="71" t="s">
        <v>52</v>
      </c>
      <c r="C13" s="69">
        <v>0</v>
      </c>
      <c r="D13" s="72">
        <v>0</v>
      </c>
      <c r="E13" s="72">
        <v>0</v>
      </c>
      <c r="F13" s="72">
        <v>0</v>
      </c>
      <c r="G13" s="72">
        <v>0</v>
      </c>
      <c r="H13" s="72">
        <v>0</v>
      </c>
    </row>
    <row r="14" spans="1:8" s="70" customFormat="1" ht="15">
      <c r="A14" s="69">
        <v>4</v>
      </c>
      <c r="B14" s="71" t="s">
        <v>53</v>
      </c>
      <c r="C14" s="69">
        <v>0</v>
      </c>
      <c r="D14" s="69">
        <v>0</v>
      </c>
      <c r="E14" s="69">
        <v>0</v>
      </c>
      <c r="F14" s="69">
        <v>0</v>
      </c>
      <c r="G14" s="69">
        <v>0</v>
      </c>
      <c r="H14" s="69">
        <v>0</v>
      </c>
    </row>
    <row r="15" spans="1:8" s="70" customFormat="1" ht="15">
      <c r="A15" s="69">
        <v>5</v>
      </c>
      <c r="B15" s="71" t="s">
        <v>54</v>
      </c>
      <c r="C15" s="69">
        <v>9</v>
      </c>
      <c r="D15" s="72">
        <v>3</v>
      </c>
      <c r="E15" s="72">
        <v>6</v>
      </c>
      <c r="F15" s="72">
        <v>0</v>
      </c>
      <c r="G15" s="72">
        <v>0</v>
      </c>
      <c r="H15" s="72">
        <v>0</v>
      </c>
    </row>
    <row r="16" spans="1:8" s="70" customFormat="1" ht="15">
      <c r="A16" s="69">
        <v>6</v>
      </c>
      <c r="B16" s="71" t="s">
        <v>112</v>
      </c>
      <c r="C16" s="69">
        <v>32</v>
      </c>
      <c r="D16" s="69">
        <v>2</v>
      </c>
      <c r="E16" s="69">
        <v>30</v>
      </c>
      <c r="F16" s="69">
        <v>0</v>
      </c>
      <c r="G16" s="69">
        <v>0</v>
      </c>
      <c r="H16" s="69">
        <v>0</v>
      </c>
    </row>
    <row r="17" spans="1:8" s="70" customFormat="1" ht="15">
      <c r="A17" s="69">
        <v>7</v>
      </c>
      <c r="B17" s="71" t="s">
        <v>56</v>
      </c>
      <c r="C17" s="69">
        <f>'3-жадвал'!C202</f>
        <v>0</v>
      </c>
      <c r="D17" s="69">
        <v>0</v>
      </c>
      <c r="E17" s="69">
        <v>0</v>
      </c>
      <c r="F17" s="69">
        <v>0</v>
      </c>
      <c r="G17" s="69">
        <v>0</v>
      </c>
      <c r="H17" s="69">
        <v>0</v>
      </c>
    </row>
    <row r="18" spans="1:8" s="70" customFormat="1" ht="15">
      <c r="A18" s="69">
        <v>8</v>
      </c>
      <c r="B18" s="71" t="s">
        <v>57</v>
      </c>
      <c r="C18" s="69">
        <v>0</v>
      </c>
      <c r="D18" s="72">
        <v>0</v>
      </c>
      <c r="E18" s="72">
        <v>0</v>
      </c>
      <c r="F18" s="72">
        <v>0</v>
      </c>
      <c r="G18" s="72">
        <v>0</v>
      </c>
      <c r="H18" s="72">
        <v>0</v>
      </c>
    </row>
    <row r="19" spans="1:8" s="70" customFormat="1" ht="15">
      <c r="A19" s="69">
        <v>9</v>
      </c>
      <c r="B19" s="71" t="s">
        <v>58</v>
      </c>
      <c r="C19" s="69">
        <v>0</v>
      </c>
      <c r="D19" s="69">
        <v>0</v>
      </c>
      <c r="E19" s="69">
        <v>0</v>
      </c>
      <c r="F19" s="69">
        <v>0</v>
      </c>
      <c r="G19" s="69">
        <v>0</v>
      </c>
      <c r="H19" s="69">
        <v>0</v>
      </c>
    </row>
    <row r="20" spans="1:8" s="70" customFormat="1" ht="15">
      <c r="A20" s="69">
        <v>10</v>
      </c>
      <c r="B20" s="71" t="s">
        <v>59</v>
      </c>
      <c r="C20" s="69">
        <v>3</v>
      </c>
      <c r="D20" s="69">
        <v>2</v>
      </c>
      <c r="E20" s="69">
        <v>1</v>
      </c>
      <c r="F20" s="69">
        <v>0</v>
      </c>
      <c r="G20" s="69">
        <v>0</v>
      </c>
      <c r="H20" s="69">
        <v>0</v>
      </c>
    </row>
    <row r="21" spans="1:8" s="70" customFormat="1" ht="15">
      <c r="A21" s="69">
        <v>11</v>
      </c>
      <c r="B21" s="71" t="s">
        <v>98</v>
      </c>
      <c r="C21" s="69">
        <v>0</v>
      </c>
      <c r="D21" s="72">
        <v>0</v>
      </c>
      <c r="E21" s="72">
        <v>0</v>
      </c>
      <c r="F21" s="72">
        <v>0</v>
      </c>
      <c r="G21" s="72">
        <v>0</v>
      </c>
      <c r="H21" s="72">
        <v>0</v>
      </c>
    </row>
    <row r="22" spans="1:8" s="70" customFormat="1" ht="15">
      <c r="A22" s="69">
        <v>12</v>
      </c>
      <c r="B22" s="71" t="s">
        <v>60</v>
      </c>
      <c r="C22" s="69">
        <v>12</v>
      </c>
      <c r="D22" s="72">
        <v>2</v>
      </c>
      <c r="E22" s="72">
        <v>10</v>
      </c>
      <c r="F22" s="72">
        <v>0</v>
      </c>
      <c r="G22" s="72">
        <v>0</v>
      </c>
      <c r="H22" s="72">
        <v>0</v>
      </c>
    </row>
    <row r="23" spans="1:8" s="70" customFormat="1" ht="15">
      <c r="A23" s="69">
        <v>13</v>
      </c>
      <c r="B23" s="71" t="s">
        <v>61</v>
      </c>
      <c r="C23" s="69">
        <v>4</v>
      </c>
      <c r="D23" s="69">
        <v>0</v>
      </c>
      <c r="E23" s="69">
        <v>2</v>
      </c>
      <c r="F23" s="69">
        <v>2</v>
      </c>
      <c r="G23" s="69">
        <v>0</v>
      </c>
      <c r="H23" s="69">
        <v>0</v>
      </c>
    </row>
    <row r="24" spans="1:8" s="70" customFormat="1" ht="15">
      <c r="A24" s="69">
        <v>14</v>
      </c>
      <c r="B24" s="71" t="s">
        <v>62</v>
      </c>
      <c r="C24" s="69">
        <v>2</v>
      </c>
      <c r="D24" s="69">
        <v>0</v>
      </c>
      <c r="E24" s="69">
        <v>2</v>
      </c>
      <c r="F24" s="69">
        <v>0</v>
      </c>
      <c r="G24" s="69">
        <v>0</v>
      </c>
      <c r="H24" s="69">
        <v>0</v>
      </c>
    </row>
    <row r="25" spans="1:8" s="70" customFormat="1" ht="62.25" customHeight="1">
      <c r="A25" s="69">
        <v>15</v>
      </c>
      <c r="B25" s="71" t="s">
        <v>134</v>
      </c>
      <c r="C25" s="69">
        <v>0</v>
      </c>
      <c r="D25" s="69">
        <v>0</v>
      </c>
      <c r="E25" s="69">
        <v>0</v>
      </c>
      <c r="F25" s="69">
        <v>0</v>
      </c>
      <c r="G25" s="69">
        <v>0</v>
      </c>
      <c r="H25" s="69">
        <v>0</v>
      </c>
    </row>
    <row r="26" spans="1:8" s="70" customFormat="1" ht="42" customHeight="1">
      <c r="A26" s="69">
        <v>16</v>
      </c>
      <c r="B26" s="71" t="s">
        <v>93</v>
      </c>
      <c r="C26" s="69">
        <v>0</v>
      </c>
      <c r="D26" s="72">
        <v>0</v>
      </c>
      <c r="E26" s="72">
        <v>0</v>
      </c>
      <c r="F26" s="72">
        <v>0</v>
      </c>
      <c r="G26" s="72">
        <v>0</v>
      </c>
      <c r="H26" s="72">
        <v>0</v>
      </c>
    </row>
    <row r="27" spans="1:8" s="70" customFormat="1" ht="30">
      <c r="A27" s="69">
        <v>17</v>
      </c>
      <c r="B27" s="24" t="s">
        <v>195</v>
      </c>
      <c r="C27" s="69">
        <v>0</v>
      </c>
      <c r="D27" s="72">
        <v>0</v>
      </c>
      <c r="E27" s="72">
        <v>0</v>
      </c>
      <c r="F27" s="72">
        <v>0</v>
      </c>
      <c r="G27" s="72">
        <v>0</v>
      </c>
      <c r="H27" s="72">
        <v>0</v>
      </c>
    </row>
    <row r="28" spans="1:8" s="70" customFormat="1" ht="45">
      <c r="A28" s="69">
        <v>18</v>
      </c>
      <c r="B28" s="71" t="s">
        <v>100</v>
      </c>
      <c r="C28" s="69">
        <v>0</v>
      </c>
      <c r="D28" s="72">
        <v>0</v>
      </c>
      <c r="E28" s="72">
        <v>0</v>
      </c>
      <c r="F28" s="72">
        <v>0</v>
      </c>
      <c r="G28" s="72">
        <v>0</v>
      </c>
      <c r="H28" s="72">
        <v>0</v>
      </c>
    </row>
    <row r="29" spans="1:8" s="70" customFormat="1" ht="30">
      <c r="A29" s="69">
        <v>19</v>
      </c>
      <c r="B29" s="71" t="s">
        <v>101</v>
      </c>
      <c r="C29" s="69">
        <v>0</v>
      </c>
      <c r="D29" s="72">
        <v>0</v>
      </c>
      <c r="E29" s="72">
        <v>0</v>
      </c>
      <c r="F29" s="72">
        <v>0</v>
      </c>
      <c r="G29" s="72">
        <v>0</v>
      </c>
      <c r="H29" s="72">
        <v>0</v>
      </c>
    </row>
    <row r="30" spans="1:8" s="70" customFormat="1" ht="30">
      <c r="A30" s="69">
        <v>20</v>
      </c>
      <c r="B30" s="71" t="s">
        <v>102</v>
      </c>
      <c r="C30" s="69">
        <v>0</v>
      </c>
      <c r="D30" s="72">
        <v>0</v>
      </c>
      <c r="E30" s="72">
        <v>0</v>
      </c>
      <c r="F30" s="72">
        <v>0</v>
      </c>
      <c r="G30" s="72">
        <v>0</v>
      </c>
      <c r="H30" s="72">
        <v>0</v>
      </c>
    </row>
    <row r="31" spans="1:8" s="70" customFormat="1" ht="30">
      <c r="A31" s="69">
        <v>21</v>
      </c>
      <c r="B31" s="71" t="s">
        <v>71</v>
      </c>
      <c r="C31" s="69">
        <v>0</v>
      </c>
      <c r="D31" s="72">
        <v>0</v>
      </c>
      <c r="E31" s="72">
        <v>0</v>
      </c>
      <c r="F31" s="72">
        <v>0</v>
      </c>
      <c r="G31" s="72">
        <v>0</v>
      </c>
      <c r="H31" s="72">
        <v>0</v>
      </c>
    </row>
    <row r="32" spans="1:8" s="70" customFormat="1" ht="37.5" customHeight="1">
      <c r="A32" s="69">
        <v>22</v>
      </c>
      <c r="B32" s="71" t="s">
        <v>185</v>
      </c>
      <c r="C32" s="69">
        <v>0</v>
      </c>
      <c r="D32" s="72">
        <v>0</v>
      </c>
      <c r="E32" s="72">
        <v>0</v>
      </c>
      <c r="F32" s="72">
        <v>0</v>
      </c>
      <c r="G32" s="72">
        <v>0</v>
      </c>
      <c r="H32" s="72">
        <v>0</v>
      </c>
    </row>
    <row r="33" spans="1:8" ht="15">
      <c r="A33" s="73"/>
      <c r="B33" s="74" t="s">
        <v>18</v>
      </c>
      <c r="C33" s="75">
        <v>64</v>
      </c>
      <c r="D33" s="75">
        <v>10</v>
      </c>
      <c r="E33" s="75">
        <v>53</v>
      </c>
      <c r="F33" s="75">
        <v>2</v>
      </c>
      <c r="G33" s="75">
        <v>0</v>
      </c>
      <c r="H33" s="75">
        <v>0</v>
      </c>
    </row>
  </sheetData>
  <sheetProtection/>
  <mergeCells count="12">
    <mergeCell ref="D7:H7"/>
    <mergeCell ref="D8:F8"/>
    <mergeCell ref="G8:G9"/>
    <mergeCell ref="F1:H2"/>
    <mergeCell ref="H8:H9"/>
    <mergeCell ref="C7:C9"/>
    <mergeCell ref="N1:P1"/>
    <mergeCell ref="A4:H4"/>
    <mergeCell ref="A5:H5"/>
    <mergeCell ref="B1:C2"/>
    <mergeCell ref="A7:A9"/>
    <mergeCell ref="B7:B9"/>
  </mergeCells>
  <printOptions horizontalCentered="1"/>
  <pageMargins left="0.5118110236220472" right="0.31496062992125984" top="0.5511811023622047" bottom="0.35433070866141736" header="0.31496062992125984" footer="0.1181102362204724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P31"/>
  <sheetViews>
    <sheetView workbookViewId="0" topLeftCell="A14">
      <selection activeCell="G18" sqref="G18"/>
    </sheetView>
  </sheetViews>
  <sheetFormatPr defaultColWidth="9.140625" defaultRowHeight="15"/>
  <cols>
    <col min="1" max="1" width="6.00390625" style="0" customWidth="1"/>
    <col min="2" max="2" width="31.140625" style="0" customWidth="1"/>
    <col min="3" max="3" width="34.28125" style="0" customWidth="1"/>
    <col min="4" max="4" width="31.140625" style="0" customWidth="1"/>
    <col min="5" max="5" width="17.8515625" style="0" customWidth="1"/>
    <col min="6" max="6" width="12.7109375" style="0" customWidth="1"/>
    <col min="7" max="7" width="18.00390625" style="0" customWidth="1"/>
  </cols>
  <sheetData>
    <row r="1" spans="2:16" ht="18" customHeight="1">
      <c r="B1" s="173"/>
      <c r="C1" s="173"/>
      <c r="D1" s="15"/>
      <c r="E1" s="15"/>
      <c r="F1" s="174" t="s">
        <v>34</v>
      </c>
      <c r="G1" s="174"/>
      <c r="H1" s="15"/>
      <c r="I1" s="15"/>
      <c r="N1" s="171"/>
      <c r="O1" s="171"/>
      <c r="P1" s="171"/>
    </row>
    <row r="2" spans="2:9" ht="6" customHeight="1">
      <c r="B2" s="173"/>
      <c r="C2" s="173"/>
      <c r="D2" s="15"/>
      <c r="E2" s="15"/>
      <c r="F2" s="174"/>
      <c r="G2" s="174"/>
      <c r="H2" s="15"/>
      <c r="I2" s="15"/>
    </row>
    <row r="4" spans="1:7" ht="36.75" customHeight="1">
      <c r="A4" s="150" t="s">
        <v>302</v>
      </c>
      <c r="B4" s="150"/>
      <c r="C4" s="150"/>
      <c r="D4" s="150"/>
      <c r="E4" s="150"/>
      <c r="F4" s="150"/>
      <c r="G4" s="150"/>
    </row>
    <row r="5" spans="1:7" ht="15.75">
      <c r="A5" s="172" t="s">
        <v>0</v>
      </c>
      <c r="B5" s="172"/>
      <c r="C5" s="172"/>
      <c r="D5" s="172"/>
      <c r="E5" s="172"/>
      <c r="F5" s="172"/>
      <c r="G5" s="172"/>
    </row>
    <row r="6" ht="6" customHeight="1"/>
    <row r="7" spans="1:7" ht="60">
      <c r="A7" s="57" t="s">
        <v>1</v>
      </c>
      <c r="B7" s="57" t="s">
        <v>11</v>
      </c>
      <c r="C7" s="57" t="s">
        <v>30</v>
      </c>
      <c r="D7" s="57" t="s">
        <v>31</v>
      </c>
      <c r="E7" s="57" t="s">
        <v>32</v>
      </c>
      <c r="F7" s="57" t="s">
        <v>33</v>
      </c>
      <c r="G7" s="57" t="s">
        <v>114</v>
      </c>
    </row>
    <row r="8" spans="1:7" ht="15">
      <c r="A8" s="78">
        <v>1</v>
      </c>
      <c r="B8" s="78">
        <v>2</v>
      </c>
      <c r="C8" s="78">
        <v>3</v>
      </c>
      <c r="D8" s="78">
        <v>4</v>
      </c>
      <c r="E8" s="78">
        <v>5</v>
      </c>
      <c r="F8" s="78">
        <v>6</v>
      </c>
      <c r="G8" s="78">
        <v>7</v>
      </c>
    </row>
    <row r="9" spans="1:7" ht="30">
      <c r="A9" s="25">
        <v>1</v>
      </c>
      <c r="B9" s="26" t="s">
        <v>74</v>
      </c>
      <c r="C9" s="117" t="s">
        <v>92</v>
      </c>
      <c r="D9" s="117" t="s">
        <v>92</v>
      </c>
      <c r="E9" s="117" t="s">
        <v>92</v>
      </c>
      <c r="F9" s="117" t="s">
        <v>92</v>
      </c>
      <c r="G9" s="117" t="s">
        <v>92</v>
      </c>
    </row>
    <row r="10" spans="1:7" s="37" customFormat="1" ht="75">
      <c r="A10" s="34">
        <v>2</v>
      </c>
      <c r="B10" s="47" t="s">
        <v>107</v>
      </c>
      <c r="C10" s="46" t="s">
        <v>294</v>
      </c>
      <c r="D10" s="46" t="s">
        <v>295</v>
      </c>
      <c r="E10" s="46" t="s">
        <v>296</v>
      </c>
      <c r="F10" s="46" t="s">
        <v>297</v>
      </c>
      <c r="G10" s="46" t="s">
        <v>298</v>
      </c>
    </row>
    <row r="11" spans="1:7" s="37" customFormat="1" ht="31.5" customHeight="1">
      <c r="A11" s="34">
        <v>3</v>
      </c>
      <c r="B11" s="24" t="s">
        <v>52</v>
      </c>
      <c r="C11" s="46" t="s">
        <v>92</v>
      </c>
      <c r="D11" s="46" t="s">
        <v>92</v>
      </c>
      <c r="E11" s="46" t="s">
        <v>92</v>
      </c>
      <c r="F11" s="46" t="s">
        <v>92</v>
      </c>
      <c r="G11" s="46" t="s">
        <v>92</v>
      </c>
    </row>
    <row r="12" spans="1:7" s="37" customFormat="1" ht="30" customHeight="1">
      <c r="A12" s="34">
        <v>4</v>
      </c>
      <c r="B12" s="24" t="s">
        <v>53</v>
      </c>
      <c r="C12" s="103" t="s">
        <v>92</v>
      </c>
      <c r="D12" s="103" t="s">
        <v>92</v>
      </c>
      <c r="E12" s="103" t="s">
        <v>92</v>
      </c>
      <c r="F12" s="103" t="s">
        <v>92</v>
      </c>
      <c r="G12" s="103" t="s">
        <v>92</v>
      </c>
    </row>
    <row r="13" spans="1:7" s="37" customFormat="1" ht="188.25" customHeight="1">
      <c r="A13" s="34">
        <v>5</v>
      </c>
      <c r="B13" s="24" t="s">
        <v>54</v>
      </c>
      <c r="C13" s="124" t="s">
        <v>306</v>
      </c>
      <c r="D13" s="126" t="s">
        <v>308</v>
      </c>
      <c r="E13" s="23" t="s">
        <v>309</v>
      </c>
      <c r="F13" s="89" t="s">
        <v>307</v>
      </c>
      <c r="G13" s="23" t="s">
        <v>310</v>
      </c>
    </row>
    <row r="14" spans="1:7" s="37" customFormat="1" ht="409.5">
      <c r="A14" s="34">
        <v>6</v>
      </c>
      <c r="B14" s="24" t="s">
        <v>99</v>
      </c>
      <c r="C14" s="123" t="s">
        <v>305</v>
      </c>
      <c r="D14" s="130" t="s">
        <v>316</v>
      </c>
      <c r="E14" s="123" t="s">
        <v>314</v>
      </c>
      <c r="F14" s="123" t="s">
        <v>315</v>
      </c>
      <c r="G14" s="123" t="s">
        <v>313</v>
      </c>
    </row>
    <row r="15" spans="1:7" s="37" customFormat="1" ht="15">
      <c r="A15" s="34">
        <v>7</v>
      </c>
      <c r="B15" s="24" t="s">
        <v>56</v>
      </c>
      <c r="C15" s="23" t="s">
        <v>92</v>
      </c>
      <c r="D15" s="23" t="s">
        <v>92</v>
      </c>
      <c r="E15" s="23" t="s">
        <v>92</v>
      </c>
      <c r="F15" s="23" t="s">
        <v>92</v>
      </c>
      <c r="G15" s="23" t="s">
        <v>92</v>
      </c>
    </row>
    <row r="16" spans="1:7" s="37" customFormat="1" ht="15">
      <c r="A16" s="34">
        <v>8</v>
      </c>
      <c r="B16" s="24" t="s">
        <v>57</v>
      </c>
      <c r="C16" s="23" t="s">
        <v>92</v>
      </c>
      <c r="D16" s="23" t="s">
        <v>92</v>
      </c>
      <c r="E16" s="23" t="s">
        <v>92</v>
      </c>
      <c r="F16" s="23" t="s">
        <v>92</v>
      </c>
      <c r="G16" s="23" t="s">
        <v>92</v>
      </c>
    </row>
    <row r="17" spans="1:7" s="37" customFormat="1" ht="15">
      <c r="A17" s="34">
        <v>9</v>
      </c>
      <c r="B17" s="24" t="s">
        <v>58</v>
      </c>
      <c r="C17" s="23" t="s">
        <v>92</v>
      </c>
      <c r="D17" s="23" t="s">
        <v>92</v>
      </c>
      <c r="E17" s="23" t="s">
        <v>92</v>
      </c>
      <c r="F17" s="23" t="s">
        <v>92</v>
      </c>
      <c r="G17" s="23" t="s">
        <v>92</v>
      </c>
    </row>
    <row r="18" spans="1:7" s="37" customFormat="1" ht="75">
      <c r="A18" s="34">
        <v>10</v>
      </c>
      <c r="B18" s="24" t="s">
        <v>59</v>
      </c>
      <c r="C18" s="23" t="s">
        <v>341</v>
      </c>
      <c r="D18" s="23" t="s">
        <v>342</v>
      </c>
      <c r="E18" s="23" t="s">
        <v>343</v>
      </c>
      <c r="F18" s="23" t="s">
        <v>344</v>
      </c>
      <c r="G18" s="23" t="s">
        <v>345</v>
      </c>
    </row>
    <row r="19" spans="1:7" s="37" customFormat="1" ht="18" customHeight="1">
      <c r="A19" s="34">
        <v>11</v>
      </c>
      <c r="B19" s="24" t="s">
        <v>98</v>
      </c>
      <c r="C19" s="23" t="s">
        <v>92</v>
      </c>
      <c r="D19" s="23" t="s">
        <v>92</v>
      </c>
      <c r="E19" s="23" t="s">
        <v>92</v>
      </c>
      <c r="F19" s="23" t="s">
        <v>92</v>
      </c>
      <c r="G19" s="23" t="s">
        <v>92</v>
      </c>
    </row>
    <row r="20" spans="1:7" s="37" customFormat="1" ht="272.25" customHeight="1">
      <c r="A20" s="34">
        <v>12</v>
      </c>
      <c r="B20" s="24" t="s">
        <v>60</v>
      </c>
      <c r="C20" s="123" t="s">
        <v>336</v>
      </c>
      <c r="D20" s="123" t="s">
        <v>339</v>
      </c>
      <c r="E20" s="23" t="s">
        <v>337</v>
      </c>
      <c r="F20" s="23" t="s">
        <v>338</v>
      </c>
      <c r="G20" s="23" t="s">
        <v>335</v>
      </c>
    </row>
    <row r="21" spans="1:7" s="37" customFormat="1" ht="120" customHeight="1">
      <c r="A21" s="34">
        <v>13</v>
      </c>
      <c r="B21" s="24" t="s">
        <v>61</v>
      </c>
      <c r="C21" s="90" t="s">
        <v>324</v>
      </c>
      <c r="D21" s="90" t="s">
        <v>325</v>
      </c>
      <c r="E21" s="117" t="s">
        <v>326</v>
      </c>
      <c r="F21" s="117" t="s">
        <v>327</v>
      </c>
      <c r="G21" s="90" t="s">
        <v>328</v>
      </c>
    </row>
    <row r="22" spans="1:7" s="37" customFormat="1" ht="90">
      <c r="A22" s="34">
        <v>14</v>
      </c>
      <c r="B22" s="24" t="s">
        <v>62</v>
      </c>
      <c r="C22" s="112" t="s">
        <v>270</v>
      </c>
      <c r="D22" s="112" t="s">
        <v>271</v>
      </c>
      <c r="E22" s="112" t="s">
        <v>272</v>
      </c>
      <c r="F22" s="113" t="s">
        <v>273</v>
      </c>
      <c r="G22" s="112" t="s">
        <v>274</v>
      </c>
    </row>
    <row r="23" spans="1:7" s="37" customFormat="1" ht="60">
      <c r="A23" s="34">
        <v>15</v>
      </c>
      <c r="B23" s="24" t="s">
        <v>134</v>
      </c>
      <c r="C23" s="23" t="s">
        <v>92</v>
      </c>
      <c r="D23" s="23" t="s">
        <v>92</v>
      </c>
      <c r="E23" s="23" t="s">
        <v>92</v>
      </c>
      <c r="F23" s="23" t="s">
        <v>92</v>
      </c>
      <c r="G23" s="23" t="s">
        <v>92</v>
      </c>
    </row>
    <row r="24" spans="1:7" s="37" customFormat="1" ht="45">
      <c r="A24" s="34">
        <v>16</v>
      </c>
      <c r="B24" s="24" t="s">
        <v>93</v>
      </c>
      <c r="C24" s="23" t="s">
        <v>92</v>
      </c>
      <c r="D24" s="23" t="s">
        <v>92</v>
      </c>
      <c r="E24" s="23" t="s">
        <v>92</v>
      </c>
      <c r="F24" s="23" t="s">
        <v>92</v>
      </c>
      <c r="G24" s="23" t="s">
        <v>92</v>
      </c>
    </row>
    <row r="25" spans="1:7" s="37" customFormat="1" ht="30">
      <c r="A25" s="34">
        <v>17</v>
      </c>
      <c r="B25" s="24" t="s">
        <v>195</v>
      </c>
      <c r="C25" s="23" t="s">
        <v>92</v>
      </c>
      <c r="D25" s="23" t="s">
        <v>92</v>
      </c>
      <c r="E25" s="23" t="s">
        <v>92</v>
      </c>
      <c r="F25" s="23" t="s">
        <v>92</v>
      </c>
      <c r="G25" s="23" t="s">
        <v>92</v>
      </c>
    </row>
    <row r="26" spans="1:7" s="37" customFormat="1" ht="60">
      <c r="A26" s="34">
        <v>18</v>
      </c>
      <c r="B26" s="24" t="s">
        <v>100</v>
      </c>
      <c r="C26" s="23" t="s">
        <v>92</v>
      </c>
      <c r="D26" s="23" t="s">
        <v>92</v>
      </c>
      <c r="E26" s="23" t="s">
        <v>92</v>
      </c>
      <c r="F26" s="23" t="s">
        <v>92</v>
      </c>
      <c r="G26" s="23" t="s">
        <v>92</v>
      </c>
    </row>
    <row r="27" spans="1:7" s="37" customFormat="1" ht="30">
      <c r="A27" s="34">
        <v>19</v>
      </c>
      <c r="B27" s="24" t="s">
        <v>101</v>
      </c>
      <c r="C27" s="23" t="s">
        <v>92</v>
      </c>
      <c r="D27" s="23" t="s">
        <v>92</v>
      </c>
      <c r="E27" s="23" t="s">
        <v>92</v>
      </c>
      <c r="F27" s="23" t="s">
        <v>92</v>
      </c>
      <c r="G27" s="23" t="s">
        <v>92</v>
      </c>
    </row>
    <row r="28" spans="1:7" s="37" customFormat="1" ht="30">
      <c r="A28" s="34">
        <v>20</v>
      </c>
      <c r="B28" s="24" t="s">
        <v>102</v>
      </c>
      <c r="C28" s="23" t="s">
        <v>92</v>
      </c>
      <c r="D28" s="23" t="s">
        <v>92</v>
      </c>
      <c r="E28" s="23" t="s">
        <v>92</v>
      </c>
      <c r="F28" s="23" t="s">
        <v>92</v>
      </c>
      <c r="G28" s="23" t="s">
        <v>92</v>
      </c>
    </row>
    <row r="29" spans="1:7" s="37" customFormat="1" ht="30">
      <c r="A29" s="34">
        <v>21</v>
      </c>
      <c r="B29" s="24" t="s">
        <v>71</v>
      </c>
      <c r="C29" s="23" t="s">
        <v>92</v>
      </c>
      <c r="D29" s="23" t="s">
        <v>92</v>
      </c>
      <c r="E29" s="23" t="s">
        <v>92</v>
      </c>
      <c r="F29" s="23" t="s">
        <v>92</v>
      </c>
      <c r="G29" s="23" t="s">
        <v>92</v>
      </c>
    </row>
    <row r="30" spans="1:7" s="37" customFormat="1" ht="36" customHeight="1">
      <c r="A30" s="34">
        <v>22</v>
      </c>
      <c r="B30" s="24" t="s">
        <v>185</v>
      </c>
      <c r="C30" s="23" t="s">
        <v>92</v>
      </c>
      <c r="D30" s="23" t="s">
        <v>92</v>
      </c>
      <c r="E30" s="23" t="s">
        <v>92</v>
      </c>
      <c r="F30" s="23" t="s">
        <v>92</v>
      </c>
      <c r="G30" s="23"/>
    </row>
    <row r="31" spans="1:7" s="28" customFormat="1" ht="15">
      <c r="A31" s="11"/>
      <c r="B31" s="11"/>
      <c r="C31" s="8"/>
      <c r="D31" s="27"/>
      <c r="E31" s="27"/>
      <c r="F31" s="27"/>
      <c r="G31" s="27"/>
    </row>
  </sheetData>
  <sheetProtection/>
  <mergeCells count="5">
    <mergeCell ref="N1:P1"/>
    <mergeCell ref="A4:G4"/>
    <mergeCell ref="A5:G5"/>
    <mergeCell ref="B1:C2"/>
    <mergeCell ref="F1:G2"/>
  </mergeCells>
  <printOptions horizontalCentered="1"/>
  <pageMargins left="0.5118110236220472" right="0.11811023622047245" top="0.5511811023622047" bottom="0.35433070866141736" header="0.11811023622047245" footer="0.1181102362204724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P32"/>
  <sheetViews>
    <sheetView zoomScale="75" zoomScaleNormal="75" zoomScalePageLayoutView="0" workbookViewId="0" topLeftCell="A7">
      <selection activeCell="A4" sqref="A4:I4"/>
    </sheetView>
  </sheetViews>
  <sheetFormatPr defaultColWidth="9.140625" defaultRowHeight="15"/>
  <cols>
    <col min="1" max="1" width="5.28125" style="0" customWidth="1"/>
    <col min="2" max="2" width="20.00390625" style="0" customWidth="1"/>
    <col min="3" max="3" width="17.7109375" style="0" customWidth="1"/>
    <col min="4" max="4" width="16.140625" style="0" customWidth="1"/>
    <col min="5" max="5" width="42.421875" style="0" customWidth="1"/>
    <col min="6" max="6" width="17.28125" style="0" customWidth="1"/>
    <col min="7" max="7" width="16.8515625" style="0" customWidth="1"/>
    <col min="8" max="8" width="30.140625" style="0" customWidth="1"/>
    <col min="9" max="9" width="23.140625" style="0" customWidth="1"/>
  </cols>
  <sheetData>
    <row r="1" spans="2:16" ht="3.75" customHeight="1">
      <c r="B1" s="173"/>
      <c r="C1" s="173"/>
      <c r="D1" s="15"/>
      <c r="E1" s="15"/>
      <c r="F1" s="176"/>
      <c r="G1" s="176"/>
      <c r="H1" s="174" t="s">
        <v>39</v>
      </c>
      <c r="I1" s="174"/>
      <c r="N1" s="171"/>
      <c r="O1" s="171"/>
      <c r="P1" s="171"/>
    </row>
    <row r="2" spans="2:9" ht="27.75">
      <c r="B2" s="173"/>
      <c r="C2" s="173"/>
      <c r="D2" s="15"/>
      <c r="E2" s="15"/>
      <c r="F2" s="176"/>
      <c r="G2" s="176"/>
      <c r="H2" s="174"/>
      <c r="I2" s="174"/>
    </row>
    <row r="3" spans="2:9" ht="12" customHeight="1">
      <c r="B3" s="21"/>
      <c r="C3" s="21"/>
      <c r="D3" s="15"/>
      <c r="E3" s="15"/>
      <c r="F3" s="22"/>
      <c r="G3" s="22"/>
      <c r="H3" s="22"/>
      <c r="I3" s="22"/>
    </row>
    <row r="4" spans="1:9" ht="36" customHeight="1">
      <c r="A4" s="150" t="s">
        <v>303</v>
      </c>
      <c r="B4" s="150"/>
      <c r="C4" s="150"/>
      <c r="D4" s="150"/>
      <c r="E4" s="150"/>
      <c r="F4" s="150"/>
      <c r="G4" s="150"/>
      <c r="H4" s="150"/>
      <c r="I4" s="150"/>
    </row>
    <row r="5" spans="1:9" ht="15">
      <c r="A5" s="151" t="s">
        <v>0</v>
      </c>
      <c r="B5" s="151"/>
      <c r="C5" s="151"/>
      <c r="D5" s="151"/>
      <c r="E5" s="151"/>
      <c r="F5" s="151"/>
      <c r="G5" s="151"/>
      <c r="H5" s="151"/>
      <c r="I5" s="151"/>
    </row>
    <row r="7" spans="1:9" ht="231" customHeight="1">
      <c r="A7" s="81" t="s">
        <v>1</v>
      </c>
      <c r="B7" s="81" t="s">
        <v>11</v>
      </c>
      <c r="C7" s="81" t="s">
        <v>91</v>
      </c>
      <c r="D7" s="81" t="s">
        <v>38</v>
      </c>
      <c r="E7" s="81" t="s">
        <v>36</v>
      </c>
      <c r="F7" s="81" t="s">
        <v>37</v>
      </c>
      <c r="G7" s="81" t="s">
        <v>153</v>
      </c>
      <c r="H7" s="81" t="s">
        <v>68</v>
      </c>
      <c r="I7" s="81" t="s">
        <v>69</v>
      </c>
    </row>
    <row r="8" spans="1:9" ht="19.5" customHeight="1">
      <c r="A8" s="82">
        <v>1</v>
      </c>
      <c r="B8" s="82">
        <v>2</v>
      </c>
      <c r="C8" s="83" t="s">
        <v>210</v>
      </c>
      <c r="D8" s="83" t="s">
        <v>234</v>
      </c>
      <c r="E8" s="83" t="s">
        <v>235</v>
      </c>
      <c r="F8" s="83" t="s">
        <v>236</v>
      </c>
      <c r="G8" s="83" t="s">
        <v>237</v>
      </c>
      <c r="H8" s="83" t="s">
        <v>238</v>
      </c>
      <c r="I8" s="83" t="s">
        <v>239</v>
      </c>
    </row>
    <row r="9" spans="1:9" s="37" customFormat="1" ht="130.5" customHeight="1">
      <c r="A9" s="84">
        <v>1</v>
      </c>
      <c r="B9" s="80" t="s">
        <v>107</v>
      </c>
      <c r="C9" s="79" t="s">
        <v>119</v>
      </c>
      <c r="D9" s="79" t="s">
        <v>92</v>
      </c>
      <c r="E9" s="121" t="s">
        <v>244</v>
      </c>
      <c r="F9" s="79" t="s">
        <v>92</v>
      </c>
      <c r="G9" s="79" t="s">
        <v>92</v>
      </c>
      <c r="H9" s="79" t="s">
        <v>92</v>
      </c>
      <c r="I9" s="79" t="s">
        <v>92</v>
      </c>
    </row>
    <row r="10" spans="1:9" s="37" customFormat="1" ht="34.5" customHeight="1">
      <c r="A10" s="84">
        <v>2</v>
      </c>
      <c r="B10" s="80" t="s">
        <v>52</v>
      </c>
      <c r="C10" s="79" t="s">
        <v>92</v>
      </c>
      <c r="D10" s="79" t="s">
        <v>92</v>
      </c>
      <c r="E10" s="79" t="s">
        <v>92</v>
      </c>
      <c r="F10" s="79" t="s">
        <v>92</v>
      </c>
      <c r="G10" s="79" t="s">
        <v>92</v>
      </c>
      <c r="H10" s="79" t="s">
        <v>92</v>
      </c>
      <c r="I10" s="79" t="s">
        <v>92</v>
      </c>
    </row>
    <row r="11" spans="1:9" s="37" customFormat="1" ht="33.75" customHeight="1">
      <c r="A11" s="84">
        <v>3</v>
      </c>
      <c r="B11" s="80" t="s">
        <v>53</v>
      </c>
      <c r="C11" s="79" t="s">
        <v>92</v>
      </c>
      <c r="D11" s="79" t="s">
        <v>92</v>
      </c>
      <c r="E11" s="79" t="s">
        <v>92</v>
      </c>
      <c r="F11" s="79" t="s">
        <v>92</v>
      </c>
      <c r="G11" s="79" t="s">
        <v>92</v>
      </c>
      <c r="H11" s="79" t="s">
        <v>92</v>
      </c>
      <c r="I11" s="79" t="s">
        <v>92</v>
      </c>
    </row>
    <row r="12" spans="1:9" s="37" customFormat="1" ht="33.75" customHeight="1">
      <c r="A12" s="84">
        <v>4</v>
      </c>
      <c r="B12" s="80" t="s">
        <v>54</v>
      </c>
      <c r="C12" s="79" t="s">
        <v>92</v>
      </c>
      <c r="D12" s="79" t="s">
        <v>92</v>
      </c>
      <c r="E12" s="79" t="s">
        <v>92</v>
      </c>
      <c r="F12" s="79" t="s">
        <v>92</v>
      </c>
      <c r="G12" s="79" t="s">
        <v>92</v>
      </c>
      <c r="H12" s="79" t="s">
        <v>92</v>
      </c>
      <c r="I12" s="79" t="s">
        <v>92</v>
      </c>
    </row>
    <row r="13" spans="1:9" s="37" customFormat="1" ht="130.5" customHeight="1">
      <c r="A13" s="84">
        <v>5</v>
      </c>
      <c r="B13" s="80" t="s">
        <v>99</v>
      </c>
      <c r="C13" s="79" t="s">
        <v>116</v>
      </c>
      <c r="D13" s="79" t="s">
        <v>116</v>
      </c>
      <c r="E13" s="79" t="s">
        <v>257</v>
      </c>
      <c r="F13" s="79" t="s">
        <v>92</v>
      </c>
      <c r="G13" s="79" t="s">
        <v>92</v>
      </c>
      <c r="H13" s="79" t="s">
        <v>92</v>
      </c>
      <c r="I13" s="79" t="s">
        <v>92</v>
      </c>
    </row>
    <row r="14" spans="1:9" s="37" customFormat="1" ht="30">
      <c r="A14" s="84">
        <v>6</v>
      </c>
      <c r="B14" s="80" t="s">
        <v>56</v>
      </c>
      <c r="C14" s="79" t="s">
        <v>92</v>
      </c>
      <c r="D14" s="79" t="s">
        <v>92</v>
      </c>
      <c r="E14" s="79" t="s">
        <v>92</v>
      </c>
      <c r="F14" s="79" t="s">
        <v>92</v>
      </c>
      <c r="G14" s="79" t="s">
        <v>92</v>
      </c>
      <c r="H14" s="79" t="s">
        <v>92</v>
      </c>
      <c r="I14" s="79" t="s">
        <v>92</v>
      </c>
    </row>
    <row r="15" spans="1:9" s="37" customFormat="1" ht="39" customHeight="1">
      <c r="A15" s="84">
        <v>7</v>
      </c>
      <c r="B15" s="80" t="s">
        <v>57</v>
      </c>
      <c r="C15" s="79" t="s">
        <v>92</v>
      </c>
      <c r="D15" s="79" t="s">
        <v>92</v>
      </c>
      <c r="E15" s="79" t="s">
        <v>92</v>
      </c>
      <c r="F15" s="79" t="s">
        <v>92</v>
      </c>
      <c r="G15" s="79" t="s">
        <v>92</v>
      </c>
      <c r="H15" s="79" t="s">
        <v>92</v>
      </c>
      <c r="I15" s="79" t="s">
        <v>92</v>
      </c>
    </row>
    <row r="16" spans="1:9" s="37" customFormat="1" ht="30">
      <c r="A16" s="84">
        <v>8</v>
      </c>
      <c r="B16" s="80" t="s">
        <v>58</v>
      </c>
      <c r="C16" s="79" t="s">
        <v>92</v>
      </c>
      <c r="D16" s="79" t="s">
        <v>92</v>
      </c>
      <c r="E16" s="79" t="s">
        <v>92</v>
      </c>
      <c r="F16" s="79" t="s">
        <v>92</v>
      </c>
      <c r="G16" s="79" t="s">
        <v>92</v>
      </c>
      <c r="H16" s="79" t="s">
        <v>92</v>
      </c>
      <c r="I16" s="79" t="s">
        <v>92</v>
      </c>
    </row>
    <row r="17" spans="1:9" s="37" customFormat="1" ht="38.25" customHeight="1">
      <c r="A17" s="84">
        <v>9</v>
      </c>
      <c r="B17" s="80" t="s">
        <v>59</v>
      </c>
      <c r="C17" s="79" t="s">
        <v>92</v>
      </c>
      <c r="D17" s="79" t="s">
        <v>92</v>
      </c>
      <c r="E17" s="79" t="s">
        <v>92</v>
      </c>
      <c r="F17" s="79" t="s">
        <v>92</v>
      </c>
      <c r="G17" s="79" t="s">
        <v>92</v>
      </c>
      <c r="H17" s="79" t="s">
        <v>92</v>
      </c>
      <c r="I17" s="79" t="s">
        <v>92</v>
      </c>
    </row>
    <row r="18" spans="1:9" s="37" customFormat="1" ht="39" customHeight="1">
      <c r="A18" s="84">
        <v>10</v>
      </c>
      <c r="B18" s="80" t="s">
        <v>98</v>
      </c>
      <c r="C18" s="79" t="s">
        <v>92</v>
      </c>
      <c r="D18" s="79" t="s">
        <v>92</v>
      </c>
      <c r="E18" s="79" t="s">
        <v>92</v>
      </c>
      <c r="F18" s="79" t="s">
        <v>92</v>
      </c>
      <c r="G18" s="79" t="s">
        <v>92</v>
      </c>
      <c r="H18" s="79" t="s">
        <v>92</v>
      </c>
      <c r="I18" s="79" t="s">
        <v>92</v>
      </c>
    </row>
    <row r="19" spans="1:9" s="37" customFormat="1" ht="45">
      <c r="A19" s="84">
        <v>11</v>
      </c>
      <c r="B19" s="80" t="s">
        <v>60</v>
      </c>
      <c r="C19" s="79" t="s">
        <v>92</v>
      </c>
      <c r="D19" s="79" t="s">
        <v>92</v>
      </c>
      <c r="E19" s="79" t="s">
        <v>261</v>
      </c>
      <c r="F19" s="79" t="s">
        <v>92</v>
      </c>
      <c r="G19" s="79" t="s">
        <v>92</v>
      </c>
      <c r="H19" s="79" t="s">
        <v>92</v>
      </c>
      <c r="I19" s="79" t="s">
        <v>92</v>
      </c>
    </row>
    <row r="20" spans="1:9" s="37" customFormat="1" ht="37.5" customHeight="1">
      <c r="A20" s="84">
        <v>12</v>
      </c>
      <c r="B20" s="85" t="s">
        <v>61</v>
      </c>
      <c r="C20" s="79" t="s">
        <v>92</v>
      </c>
      <c r="D20" s="79" t="s">
        <v>92</v>
      </c>
      <c r="E20" s="79" t="s">
        <v>92</v>
      </c>
      <c r="F20" s="79" t="s">
        <v>92</v>
      </c>
      <c r="G20" s="79" t="s">
        <v>92</v>
      </c>
      <c r="H20" s="79" t="s">
        <v>92</v>
      </c>
      <c r="I20" s="79" t="s">
        <v>92</v>
      </c>
    </row>
    <row r="21" spans="1:9" s="37" customFormat="1" ht="35.25" customHeight="1">
      <c r="A21" s="84">
        <v>13</v>
      </c>
      <c r="B21" s="80" t="s">
        <v>62</v>
      </c>
      <c r="C21" s="79" t="s">
        <v>92</v>
      </c>
      <c r="D21" s="79" t="s">
        <v>92</v>
      </c>
      <c r="E21" s="79" t="s">
        <v>92</v>
      </c>
      <c r="F21" s="79" t="s">
        <v>119</v>
      </c>
      <c r="G21" s="79" t="s">
        <v>92</v>
      </c>
      <c r="H21" s="79" t="s">
        <v>119</v>
      </c>
      <c r="I21" s="79" t="s">
        <v>210</v>
      </c>
    </row>
    <row r="22" spans="1:9" s="37" customFormat="1" ht="94.5" customHeight="1">
      <c r="A22" s="84">
        <v>14</v>
      </c>
      <c r="B22" s="80" t="s">
        <v>134</v>
      </c>
      <c r="C22" s="79" t="s">
        <v>92</v>
      </c>
      <c r="D22" s="79" t="s">
        <v>92</v>
      </c>
      <c r="E22" s="79" t="s">
        <v>92</v>
      </c>
      <c r="F22" s="79" t="s">
        <v>92</v>
      </c>
      <c r="G22" s="79" t="s">
        <v>92</v>
      </c>
      <c r="H22" s="79" t="s">
        <v>92</v>
      </c>
      <c r="I22" s="79" t="s">
        <v>92</v>
      </c>
    </row>
    <row r="23" spans="1:9" s="37" customFormat="1" ht="80.25" customHeight="1">
      <c r="A23" s="84">
        <v>15</v>
      </c>
      <c r="B23" s="85" t="s">
        <v>93</v>
      </c>
      <c r="C23" s="79" t="s">
        <v>92</v>
      </c>
      <c r="D23" s="79" t="s">
        <v>92</v>
      </c>
      <c r="E23" s="79" t="s">
        <v>92</v>
      </c>
      <c r="F23" s="79" t="s">
        <v>92</v>
      </c>
      <c r="G23" s="79" t="s">
        <v>92</v>
      </c>
      <c r="H23" s="79" t="s">
        <v>92</v>
      </c>
      <c r="I23" s="79" t="s">
        <v>92</v>
      </c>
    </row>
    <row r="24" spans="1:9" s="37" customFormat="1" ht="69" customHeight="1">
      <c r="A24" s="84">
        <v>16</v>
      </c>
      <c r="B24" s="24" t="s">
        <v>195</v>
      </c>
      <c r="C24" s="79" t="s">
        <v>92</v>
      </c>
      <c r="D24" s="79" t="s">
        <v>92</v>
      </c>
      <c r="E24" s="79" t="s">
        <v>92</v>
      </c>
      <c r="F24" s="79" t="s">
        <v>92</v>
      </c>
      <c r="G24" s="79" t="s">
        <v>92</v>
      </c>
      <c r="H24" s="79" t="s">
        <v>92</v>
      </c>
      <c r="I24" s="79" t="s">
        <v>92</v>
      </c>
    </row>
    <row r="25" spans="1:9" s="37" customFormat="1" ht="75.75" customHeight="1">
      <c r="A25" s="84">
        <v>17</v>
      </c>
      <c r="B25" s="80" t="s">
        <v>100</v>
      </c>
      <c r="C25" s="79" t="s">
        <v>92</v>
      </c>
      <c r="D25" s="79" t="s">
        <v>92</v>
      </c>
      <c r="E25" s="79" t="s">
        <v>92</v>
      </c>
      <c r="F25" s="79" t="s">
        <v>92</v>
      </c>
      <c r="G25" s="79" t="s">
        <v>92</v>
      </c>
      <c r="H25" s="79" t="s">
        <v>92</v>
      </c>
      <c r="I25" s="79" t="s">
        <v>92</v>
      </c>
    </row>
    <row r="26" spans="1:9" s="37" customFormat="1" ht="36.75" customHeight="1">
      <c r="A26" s="84">
        <v>18</v>
      </c>
      <c r="B26" s="80" t="s">
        <v>101</v>
      </c>
      <c r="C26" s="79" t="s">
        <v>92</v>
      </c>
      <c r="D26" s="79" t="s">
        <v>92</v>
      </c>
      <c r="E26" s="79" t="s">
        <v>92</v>
      </c>
      <c r="F26" s="79" t="s">
        <v>92</v>
      </c>
      <c r="G26" s="79" t="s">
        <v>92</v>
      </c>
      <c r="H26" s="79" t="s">
        <v>92</v>
      </c>
      <c r="I26" s="79" t="s">
        <v>92</v>
      </c>
    </row>
    <row r="27" spans="1:9" s="37" customFormat="1" ht="45.75" customHeight="1">
      <c r="A27" s="84">
        <v>19</v>
      </c>
      <c r="B27" s="80" t="s">
        <v>102</v>
      </c>
      <c r="C27" s="79" t="s">
        <v>92</v>
      </c>
      <c r="D27" s="79" t="s">
        <v>92</v>
      </c>
      <c r="E27" s="79" t="s">
        <v>92</v>
      </c>
      <c r="F27" s="79" t="s">
        <v>92</v>
      </c>
      <c r="G27" s="79" t="s">
        <v>92</v>
      </c>
      <c r="H27" s="79" t="s">
        <v>92</v>
      </c>
      <c r="I27" s="79" t="s">
        <v>92</v>
      </c>
    </row>
    <row r="28" spans="1:9" s="37" customFormat="1" ht="52.5" customHeight="1">
      <c r="A28" s="84">
        <v>20</v>
      </c>
      <c r="B28" s="80" t="s">
        <v>71</v>
      </c>
      <c r="C28" s="79" t="s">
        <v>92</v>
      </c>
      <c r="D28" s="79" t="s">
        <v>92</v>
      </c>
      <c r="E28" s="79" t="s">
        <v>92</v>
      </c>
      <c r="F28" s="79" t="s">
        <v>92</v>
      </c>
      <c r="G28" s="79" t="s">
        <v>92</v>
      </c>
      <c r="H28" s="79" t="s">
        <v>92</v>
      </c>
      <c r="I28" s="79" t="s">
        <v>92</v>
      </c>
    </row>
    <row r="29" spans="1:9" s="37" customFormat="1" ht="52.5" customHeight="1">
      <c r="A29" s="84" t="s">
        <v>186</v>
      </c>
      <c r="B29" s="80" t="s">
        <v>185</v>
      </c>
      <c r="C29" s="79" t="s">
        <v>92</v>
      </c>
      <c r="D29" s="79" t="s">
        <v>92</v>
      </c>
      <c r="E29" s="79" t="s">
        <v>92</v>
      </c>
      <c r="F29" s="79" t="s">
        <v>92</v>
      </c>
      <c r="G29" s="79" t="s">
        <v>92</v>
      </c>
      <c r="H29" s="79" t="s">
        <v>92</v>
      </c>
      <c r="I29" s="79" t="s">
        <v>92</v>
      </c>
    </row>
    <row r="30" spans="1:9" ht="15">
      <c r="A30" s="86"/>
      <c r="B30" s="87"/>
      <c r="C30" s="88"/>
      <c r="D30" s="88"/>
      <c r="E30" s="79"/>
      <c r="F30" s="88"/>
      <c r="G30" s="88"/>
      <c r="H30" s="88"/>
      <c r="I30" s="88"/>
    </row>
    <row r="32" spans="2:9" ht="15">
      <c r="B32" s="175"/>
      <c r="C32" s="175"/>
      <c r="D32" s="175"/>
      <c r="E32" s="175"/>
      <c r="F32" s="175"/>
      <c r="G32" s="175"/>
      <c r="H32" s="175"/>
      <c r="I32" s="175"/>
    </row>
  </sheetData>
  <sheetProtection/>
  <mergeCells count="7">
    <mergeCell ref="B32:I32"/>
    <mergeCell ref="A4:I4"/>
    <mergeCell ref="A5:I5"/>
    <mergeCell ref="B1:C2"/>
    <mergeCell ref="F1:G2"/>
    <mergeCell ref="N1:P1"/>
    <mergeCell ref="H1:I2"/>
  </mergeCells>
  <printOptions horizontalCentered="1"/>
  <pageMargins left="0.11811023622047245" right="0" top="0.15748031496062992" bottom="0.15748031496062992"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P33"/>
  <sheetViews>
    <sheetView view="pageBreakPreview" zoomScale="60" zoomScaleNormal="64" workbookViewId="0" topLeftCell="A1">
      <selection activeCell="C10" sqref="C10"/>
    </sheetView>
  </sheetViews>
  <sheetFormatPr defaultColWidth="9.140625" defaultRowHeight="15"/>
  <cols>
    <col min="1" max="1" width="6.28125" style="0" customWidth="1"/>
    <col min="2" max="2" width="23.28125" style="0" customWidth="1"/>
    <col min="3" max="3" width="44.421875" style="0" customWidth="1"/>
    <col min="4" max="4" width="41.00390625" style="0" customWidth="1"/>
    <col min="5" max="5" width="46.140625" style="0" customWidth="1"/>
    <col min="6" max="6" width="43.57421875" style="0" customWidth="1"/>
    <col min="7" max="7" width="9.140625" style="0" customWidth="1"/>
  </cols>
  <sheetData>
    <row r="1" spans="2:16" ht="15" customHeight="1">
      <c r="B1" s="173"/>
      <c r="C1" s="15"/>
      <c r="D1" s="15"/>
      <c r="E1" s="15"/>
      <c r="F1" s="174" t="s">
        <v>44</v>
      </c>
      <c r="G1" s="16"/>
      <c r="H1" s="176"/>
      <c r="I1" s="176"/>
      <c r="N1" s="171"/>
      <c r="O1" s="171"/>
      <c r="P1" s="171"/>
    </row>
    <row r="2" spans="2:9" ht="15" customHeight="1">
      <c r="B2" s="173"/>
      <c r="C2" s="15"/>
      <c r="D2" s="15"/>
      <c r="E2" s="15"/>
      <c r="F2" s="174"/>
      <c r="G2" s="16"/>
      <c r="H2" s="176"/>
      <c r="I2" s="176"/>
    </row>
    <row r="3" spans="2:9" ht="7.5" customHeight="1">
      <c r="B3" s="12"/>
      <c r="C3" s="15"/>
      <c r="D3" s="15"/>
      <c r="E3" s="15"/>
      <c r="F3" s="17"/>
      <c r="G3" s="16"/>
      <c r="H3" s="17"/>
      <c r="I3" s="17"/>
    </row>
    <row r="4" spans="1:6" ht="36" customHeight="1">
      <c r="A4" s="177" t="s">
        <v>75</v>
      </c>
      <c r="B4" s="177"/>
      <c r="C4" s="177"/>
      <c r="D4" s="177"/>
      <c r="E4" s="177"/>
      <c r="F4" s="177"/>
    </row>
    <row r="5" spans="1:6" ht="23.25" customHeight="1">
      <c r="A5" s="178" t="s">
        <v>0</v>
      </c>
      <c r="B5" s="178"/>
      <c r="C5" s="178"/>
      <c r="D5" s="178"/>
      <c r="E5" s="178"/>
      <c r="F5" s="178"/>
    </row>
    <row r="6" ht="7.5" customHeight="1"/>
    <row r="7" spans="1:6" ht="57.75" customHeight="1">
      <c r="A7" s="14" t="s">
        <v>1</v>
      </c>
      <c r="B7" s="106" t="s">
        <v>11</v>
      </c>
      <c r="C7" s="106" t="s">
        <v>40</v>
      </c>
      <c r="D7" s="106" t="s">
        <v>41</v>
      </c>
      <c r="E7" s="106" t="s">
        <v>42</v>
      </c>
      <c r="F7" s="106" t="s">
        <v>43</v>
      </c>
    </row>
    <row r="8" spans="1:6" ht="17.25">
      <c r="A8" s="19">
        <v>1</v>
      </c>
      <c r="B8" s="19">
        <v>2</v>
      </c>
      <c r="C8" s="19">
        <v>3</v>
      </c>
      <c r="D8" s="19">
        <v>4</v>
      </c>
      <c r="E8" s="19">
        <v>5</v>
      </c>
      <c r="F8" s="19">
        <v>6</v>
      </c>
    </row>
    <row r="9" spans="1:6" s="37" customFormat="1" ht="108.75" customHeight="1">
      <c r="A9" s="32">
        <v>1</v>
      </c>
      <c r="B9" s="59" t="s">
        <v>74</v>
      </c>
      <c r="C9" s="51" t="s">
        <v>141</v>
      </c>
      <c r="D9" s="51" t="s">
        <v>142</v>
      </c>
      <c r="E9" s="39" t="s">
        <v>143</v>
      </c>
      <c r="F9" s="39" t="s">
        <v>144</v>
      </c>
    </row>
    <row r="10" spans="1:6" s="37" customFormat="1" ht="101.25" customHeight="1">
      <c r="A10" s="39">
        <v>2</v>
      </c>
      <c r="B10" s="43" t="s">
        <v>107</v>
      </c>
      <c r="C10" s="39" t="s">
        <v>311</v>
      </c>
      <c r="D10" s="39" t="s">
        <v>245</v>
      </c>
      <c r="E10" s="39" t="s">
        <v>158</v>
      </c>
      <c r="F10" s="39" t="s">
        <v>246</v>
      </c>
    </row>
    <row r="11" spans="1:6" s="37" customFormat="1" ht="294" customHeight="1">
      <c r="A11" s="39">
        <v>3</v>
      </c>
      <c r="B11" s="43" t="s">
        <v>52</v>
      </c>
      <c r="C11" s="119" t="s">
        <v>166</v>
      </c>
      <c r="D11" s="119" t="s">
        <v>167</v>
      </c>
      <c r="E11" s="119" t="s">
        <v>168</v>
      </c>
      <c r="F11" s="120" t="s">
        <v>169</v>
      </c>
    </row>
    <row r="12" spans="1:6" s="37" customFormat="1" ht="371.25" customHeight="1">
      <c r="A12" s="39">
        <v>4</v>
      </c>
      <c r="B12" s="50" t="s">
        <v>53</v>
      </c>
      <c r="C12" s="91" t="s">
        <v>253</v>
      </c>
      <c r="D12" s="56" t="s">
        <v>254</v>
      </c>
      <c r="E12" s="58" t="s">
        <v>255</v>
      </c>
      <c r="F12" s="58" t="s">
        <v>256</v>
      </c>
    </row>
    <row r="13" spans="1:6" s="37" customFormat="1" ht="39" customHeight="1">
      <c r="A13" s="39">
        <v>5</v>
      </c>
      <c r="B13" s="43" t="s">
        <v>54</v>
      </c>
      <c r="C13" s="23" t="s">
        <v>92</v>
      </c>
      <c r="D13" s="23" t="s">
        <v>92</v>
      </c>
      <c r="E13" s="23" t="s">
        <v>92</v>
      </c>
      <c r="F13" s="23" t="s">
        <v>92</v>
      </c>
    </row>
    <row r="14" spans="1:6" s="37" customFormat="1" ht="120" customHeight="1">
      <c r="A14" s="39">
        <v>6</v>
      </c>
      <c r="B14" s="43" t="s">
        <v>112</v>
      </c>
      <c r="C14" s="45" t="s">
        <v>156</v>
      </c>
      <c r="D14" s="45" t="s">
        <v>154</v>
      </c>
      <c r="E14" s="45" t="s">
        <v>155</v>
      </c>
      <c r="F14" s="45" t="s">
        <v>157</v>
      </c>
    </row>
    <row r="15" spans="1:6" s="37" customFormat="1" ht="102.75" customHeight="1">
      <c r="A15" s="39">
        <v>7</v>
      </c>
      <c r="B15" s="50" t="s">
        <v>56</v>
      </c>
      <c r="C15" s="117" t="s">
        <v>175</v>
      </c>
      <c r="D15" s="23" t="s">
        <v>176</v>
      </c>
      <c r="E15" s="23" t="s">
        <v>177</v>
      </c>
      <c r="F15" s="23" t="s">
        <v>178</v>
      </c>
    </row>
    <row r="16" spans="1:6" s="37" customFormat="1" ht="217.5" customHeight="1">
      <c r="A16" s="39">
        <v>8</v>
      </c>
      <c r="B16" s="60" t="s">
        <v>57</v>
      </c>
      <c r="C16" s="51" t="s">
        <v>162</v>
      </c>
      <c r="D16" s="39" t="s">
        <v>163</v>
      </c>
      <c r="E16" s="39" t="s">
        <v>164</v>
      </c>
      <c r="F16" s="51" t="s">
        <v>165</v>
      </c>
    </row>
    <row r="17" spans="1:6" s="37" customFormat="1" ht="132" customHeight="1">
      <c r="A17" s="44">
        <v>9</v>
      </c>
      <c r="B17" s="43" t="s">
        <v>58</v>
      </c>
      <c r="C17" s="39" t="s">
        <v>198</v>
      </c>
      <c r="D17" s="39" t="s">
        <v>199</v>
      </c>
      <c r="E17" s="39" t="s">
        <v>200</v>
      </c>
      <c r="F17" s="39" t="s">
        <v>201</v>
      </c>
    </row>
    <row r="18" spans="1:6" s="37" customFormat="1" ht="318" customHeight="1">
      <c r="A18" s="39">
        <v>10</v>
      </c>
      <c r="B18" s="61" t="s">
        <v>59</v>
      </c>
      <c r="C18" s="104" t="s">
        <v>122</v>
      </c>
      <c r="D18" s="55" t="s">
        <v>123</v>
      </c>
      <c r="E18" s="55" t="s">
        <v>124</v>
      </c>
      <c r="F18" s="94" t="s">
        <v>125</v>
      </c>
    </row>
    <row r="19" spans="1:6" s="37" customFormat="1" ht="379.5" customHeight="1">
      <c r="A19" s="39">
        <v>11</v>
      </c>
      <c r="B19" s="50" t="s">
        <v>98</v>
      </c>
      <c r="C19" s="109" t="s">
        <v>217</v>
      </c>
      <c r="D19" s="109" t="s">
        <v>159</v>
      </c>
      <c r="E19" s="107" t="s">
        <v>160</v>
      </c>
      <c r="F19" s="107" t="s">
        <v>161</v>
      </c>
    </row>
    <row r="20" spans="1:6" s="37" customFormat="1" ht="116.25" customHeight="1">
      <c r="A20" s="39">
        <v>12</v>
      </c>
      <c r="B20" s="24" t="s">
        <v>60</v>
      </c>
      <c r="C20" s="110" t="s">
        <v>171</v>
      </c>
      <c r="D20" s="110" t="s">
        <v>174</v>
      </c>
      <c r="E20" s="110" t="s">
        <v>172</v>
      </c>
      <c r="F20" s="110" t="s">
        <v>173</v>
      </c>
    </row>
    <row r="21" spans="1:6" s="37" customFormat="1" ht="129.75" customHeight="1">
      <c r="A21" s="39">
        <v>13</v>
      </c>
      <c r="B21" s="50" t="s">
        <v>61</v>
      </c>
      <c r="C21" s="23" t="s">
        <v>227</v>
      </c>
      <c r="D21" s="23" t="s">
        <v>228</v>
      </c>
      <c r="E21" s="23" t="s">
        <v>229</v>
      </c>
      <c r="F21" s="23" t="s">
        <v>230</v>
      </c>
    </row>
    <row r="22" spans="1:6" s="37" customFormat="1" ht="369.75" customHeight="1">
      <c r="A22" s="39">
        <v>14</v>
      </c>
      <c r="B22" s="24" t="s">
        <v>62</v>
      </c>
      <c r="C22" s="46" t="s">
        <v>180</v>
      </c>
      <c r="D22" s="46" t="s">
        <v>181</v>
      </c>
      <c r="E22" s="46" t="s">
        <v>182</v>
      </c>
      <c r="F22" s="46" t="s">
        <v>183</v>
      </c>
    </row>
    <row r="23" spans="1:6" s="37" customFormat="1" ht="100.5" customHeight="1">
      <c r="A23" s="39">
        <v>15</v>
      </c>
      <c r="B23" s="43" t="s">
        <v>134</v>
      </c>
      <c r="C23" s="79" t="s">
        <v>92</v>
      </c>
      <c r="D23" s="79" t="s">
        <v>92</v>
      </c>
      <c r="E23" s="79" t="s">
        <v>92</v>
      </c>
      <c r="F23" s="79" t="s">
        <v>92</v>
      </c>
    </row>
    <row r="24" spans="1:6" s="37" customFormat="1" ht="224.25" customHeight="1">
      <c r="A24" s="39">
        <v>16</v>
      </c>
      <c r="B24" s="24" t="s">
        <v>93</v>
      </c>
      <c r="C24" s="117" t="s">
        <v>266</v>
      </c>
      <c r="D24" s="117" t="s">
        <v>267</v>
      </c>
      <c r="E24" s="117" t="s">
        <v>268</v>
      </c>
      <c r="F24" s="117" t="s">
        <v>269</v>
      </c>
    </row>
    <row r="25" spans="1:6" s="37" customFormat="1" ht="69.75" customHeight="1">
      <c r="A25" s="39">
        <v>17</v>
      </c>
      <c r="B25" s="24" t="s">
        <v>195</v>
      </c>
      <c r="C25" s="23" t="s">
        <v>92</v>
      </c>
      <c r="D25" s="23" t="s">
        <v>92</v>
      </c>
      <c r="E25" s="23" t="s">
        <v>92</v>
      </c>
      <c r="F25" s="23" t="s">
        <v>92</v>
      </c>
    </row>
    <row r="26" spans="1:6" s="37" customFormat="1" ht="92.25" customHeight="1">
      <c r="A26" s="39">
        <v>18</v>
      </c>
      <c r="B26" s="24" t="s">
        <v>100</v>
      </c>
      <c r="C26" s="23" t="s">
        <v>92</v>
      </c>
      <c r="D26" s="23" t="s">
        <v>92</v>
      </c>
      <c r="E26" s="23" t="s">
        <v>92</v>
      </c>
      <c r="F26" s="23" t="s">
        <v>92</v>
      </c>
    </row>
    <row r="27" spans="1:6" s="37" customFormat="1" ht="81.75" customHeight="1">
      <c r="A27" s="39">
        <v>19</v>
      </c>
      <c r="B27" s="24" t="s">
        <v>101</v>
      </c>
      <c r="C27" s="107" t="s">
        <v>196</v>
      </c>
      <c r="D27" s="107" t="s">
        <v>188</v>
      </c>
      <c r="E27" s="107" t="s">
        <v>189</v>
      </c>
      <c r="F27" s="107" t="s">
        <v>130</v>
      </c>
    </row>
    <row r="28" spans="1:6" s="37" customFormat="1" ht="51.75" customHeight="1">
      <c r="A28" s="39">
        <v>20</v>
      </c>
      <c r="B28" s="24" t="s">
        <v>102</v>
      </c>
      <c r="C28" s="23" t="s">
        <v>92</v>
      </c>
      <c r="D28" s="23" t="s">
        <v>92</v>
      </c>
      <c r="E28" s="23" t="s">
        <v>92</v>
      </c>
      <c r="F28" s="23" t="s">
        <v>92</v>
      </c>
    </row>
    <row r="29" spans="1:6" s="37" customFormat="1" ht="58.5" customHeight="1">
      <c r="A29" s="39">
        <v>21</v>
      </c>
      <c r="B29" s="24" t="s">
        <v>71</v>
      </c>
      <c r="C29" s="23" t="s">
        <v>92</v>
      </c>
      <c r="D29" s="23" t="s">
        <v>92</v>
      </c>
      <c r="E29" s="23" t="s">
        <v>92</v>
      </c>
      <c r="F29" s="23" t="s">
        <v>92</v>
      </c>
    </row>
    <row r="30" spans="1:6" s="37" customFormat="1" ht="56.25" customHeight="1">
      <c r="A30" s="39">
        <v>22</v>
      </c>
      <c r="B30" s="24" t="s">
        <v>185</v>
      </c>
      <c r="C30" s="23" t="s">
        <v>92</v>
      </c>
      <c r="D30" s="23" t="s">
        <v>92</v>
      </c>
      <c r="E30" s="23" t="s">
        <v>92</v>
      </c>
      <c r="F30" s="23" t="s">
        <v>92</v>
      </c>
    </row>
    <row r="31" spans="1:6" ht="15">
      <c r="A31" s="10"/>
      <c r="B31" s="11"/>
      <c r="C31" s="18"/>
      <c r="D31" s="18"/>
      <c r="E31" s="18"/>
      <c r="F31" s="18"/>
    </row>
    <row r="32" ht="9.75" customHeight="1"/>
    <row r="33" spans="2:6" ht="56.25" customHeight="1">
      <c r="B33" s="179" t="s">
        <v>115</v>
      </c>
      <c r="C33" s="179"/>
      <c r="D33" s="179"/>
      <c r="E33" s="179"/>
      <c r="F33" s="179"/>
    </row>
  </sheetData>
  <sheetProtection/>
  <mergeCells count="7">
    <mergeCell ref="N1:P1"/>
    <mergeCell ref="B1:B2"/>
    <mergeCell ref="F1:F2"/>
    <mergeCell ref="A4:F4"/>
    <mergeCell ref="A5:F5"/>
    <mergeCell ref="B33:F33"/>
    <mergeCell ref="H1:I2"/>
  </mergeCells>
  <printOptions/>
  <pageMargins left="0.31496062992125984" right="0.31496062992125984" top="0.35433070866141736" bottom="0.35433070866141736" header="0.31496062992125984" footer="0.31496062992125984"/>
  <pageSetup horizontalDpi="600" verticalDpi="600" orientation="landscape" paperSize="9" scale="65" r:id="rId1"/>
  <rowBreaks count="3" manualBreakCount="3">
    <brk id="11" max="15" man="1"/>
    <brk id="16" max="255" man="1"/>
    <brk id="22" max="255" man="1"/>
  </rowBreaks>
  <colBreaks count="1" manualBreakCount="1">
    <brk id="6" max="65535" man="1"/>
  </colBreaks>
</worksheet>
</file>

<file path=xl/worksheets/sheet7.xml><?xml version="1.0" encoding="utf-8"?>
<worksheet xmlns="http://schemas.openxmlformats.org/spreadsheetml/2006/main" xmlns:r="http://schemas.openxmlformats.org/officeDocument/2006/relationships">
  <dimension ref="A1:P36"/>
  <sheetViews>
    <sheetView view="pageBreakPreview" zoomScaleSheetLayoutView="100" workbookViewId="0" topLeftCell="A13">
      <selection activeCell="L10" sqref="L10"/>
    </sheetView>
  </sheetViews>
  <sheetFormatPr defaultColWidth="9.140625" defaultRowHeight="15"/>
  <cols>
    <col min="1" max="1" width="3.8515625" style="0" customWidth="1"/>
    <col min="2" max="2" width="33.57421875" style="0" customWidth="1"/>
    <col min="3" max="3" width="14.421875" style="0" customWidth="1"/>
    <col min="4" max="4" width="12.140625" style="0" customWidth="1"/>
    <col min="5" max="5" width="13.140625" style="0" customWidth="1"/>
    <col min="6" max="6" width="12.140625" style="0" customWidth="1"/>
    <col min="7" max="7" width="11.8515625" style="0" customWidth="1"/>
    <col min="8" max="8" width="19.00390625" style="0" customWidth="1"/>
    <col min="9" max="9" width="20.140625" style="0" customWidth="1"/>
    <col min="10" max="10" width="18.8515625" style="0" customWidth="1"/>
    <col min="11" max="11" width="21.7109375" style="0" customWidth="1"/>
    <col min="12" max="12" width="18.57421875" style="0" customWidth="1"/>
  </cols>
  <sheetData>
    <row r="1" spans="2:16" ht="15" customHeight="1">
      <c r="B1" s="173"/>
      <c r="C1" s="173"/>
      <c r="D1" s="15"/>
      <c r="E1" s="15"/>
      <c r="F1" s="176"/>
      <c r="G1" s="16"/>
      <c r="H1" s="176"/>
      <c r="I1" s="176"/>
      <c r="J1" s="180" t="s">
        <v>48</v>
      </c>
      <c r="K1" s="180"/>
      <c r="N1" s="171"/>
      <c r="O1" s="171"/>
      <c r="P1" s="171"/>
    </row>
    <row r="2" spans="2:11" ht="14.25" customHeight="1">
      <c r="B2" s="173"/>
      <c r="C2" s="173"/>
      <c r="D2" s="15"/>
      <c r="E2" s="15"/>
      <c r="F2" s="176"/>
      <c r="G2" s="16"/>
      <c r="H2" s="176"/>
      <c r="I2" s="176"/>
      <c r="J2" s="180"/>
      <c r="K2" s="180"/>
    </row>
    <row r="3" spans="2:11" ht="3.75" customHeight="1" hidden="1">
      <c r="B3" s="12"/>
      <c r="C3" s="12"/>
      <c r="D3" s="15"/>
      <c r="E3" s="15"/>
      <c r="F3" s="17"/>
      <c r="G3" s="16"/>
      <c r="H3" s="17"/>
      <c r="I3" s="17"/>
      <c r="J3" s="17"/>
      <c r="K3" s="17"/>
    </row>
    <row r="4" spans="1:12" ht="39.75" customHeight="1">
      <c r="A4" s="150" t="s">
        <v>304</v>
      </c>
      <c r="B4" s="150"/>
      <c r="C4" s="150"/>
      <c r="D4" s="150"/>
      <c r="E4" s="150"/>
      <c r="F4" s="150"/>
      <c r="G4" s="150"/>
      <c r="H4" s="150"/>
      <c r="I4" s="150"/>
      <c r="J4" s="150"/>
      <c r="K4" s="150"/>
      <c r="L4" s="150"/>
    </row>
    <row r="5" spans="1:12" ht="15">
      <c r="A5" s="151" t="s">
        <v>0</v>
      </c>
      <c r="B5" s="151"/>
      <c r="C5" s="151"/>
      <c r="D5" s="151"/>
      <c r="E5" s="151"/>
      <c r="F5" s="151"/>
      <c r="G5" s="151"/>
      <c r="H5" s="151"/>
      <c r="I5" s="151"/>
      <c r="J5" s="151"/>
      <c r="K5" s="151"/>
      <c r="L5" s="151"/>
    </row>
    <row r="6" ht="7.5" customHeight="1"/>
    <row r="7" spans="1:12" ht="15">
      <c r="A7" s="183" t="s">
        <v>1</v>
      </c>
      <c r="B7" s="143" t="s">
        <v>11</v>
      </c>
      <c r="C7" s="144" t="s">
        <v>145</v>
      </c>
      <c r="D7" s="154" t="s">
        <v>45</v>
      </c>
      <c r="E7" s="155"/>
      <c r="F7" s="155"/>
      <c r="G7" s="156"/>
      <c r="H7" s="144" t="s">
        <v>202</v>
      </c>
      <c r="I7" s="144" t="s">
        <v>203</v>
      </c>
      <c r="J7" s="144" t="s">
        <v>204</v>
      </c>
      <c r="K7" s="144" t="s">
        <v>205</v>
      </c>
      <c r="L7" s="144" t="s">
        <v>206</v>
      </c>
    </row>
    <row r="8" spans="1:12" ht="114.75" customHeight="1">
      <c r="A8" s="183"/>
      <c r="B8" s="143"/>
      <c r="C8" s="160"/>
      <c r="D8" s="111" t="s">
        <v>46</v>
      </c>
      <c r="E8" s="111" t="s">
        <v>207</v>
      </c>
      <c r="F8" s="111" t="s">
        <v>47</v>
      </c>
      <c r="G8" s="111" t="s">
        <v>208</v>
      </c>
      <c r="H8" s="160"/>
      <c r="I8" s="160"/>
      <c r="J8" s="160"/>
      <c r="K8" s="160"/>
      <c r="L8" s="160"/>
    </row>
    <row r="9" spans="1:12" ht="17.25">
      <c r="A9" s="19">
        <v>1</v>
      </c>
      <c r="B9" s="19">
        <v>2</v>
      </c>
      <c r="C9" s="13">
        <v>3</v>
      </c>
      <c r="D9" s="13">
        <v>4</v>
      </c>
      <c r="E9" s="13">
        <v>5</v>
      </c>
      <c r="F9" s="13">
        <v>6</v>
      </c>
      <c r="G9" s="13">
        <v>7</v>
      </c>
      <c r="H9" s="13">
        <v>8</v>
      </c>
      <c r="I9" s="13">
        <v>9</v>
      </c>
      <c r="J9" s="13">
        <v>10</v>
      </c>
      <c r="K9" s="13">
        <v>11</v>
      </c>
      <c r="L9" s="13">
        <v>12</v>
      </c>
    </row>
    <row r="10" spans="1:12" s="37" customFormat="1" ht="30">
      <c r="A10" s="32">
        <v>1</v>
      </c>
      <c r="B10" s="26" t="s">
        <v>74</v>
      </c>
      <c r="C10" s="23">
        <v>0</v>
      </c>
      <c r="D10" s="23" t="s">
        <v>92</v>
      </c>
      <c r="E10" s="23" t="s">
        <v>92</v>
      </c>
      <c r="F10" s="23" t="s">
        <v>92</v>
      </c>
      <c r="G10" s="23" t="s">
        <v>92</v>
      </c>
      <c r="H10" s="23" t="s">
        <v>92</v>
      </c>
      <c r="I10" s="23" t="s">
        <v>92</v>
      </c>
      <c r="J10" s="23" t="s">
        <v>92</v>
      </c>
      <c r="K10" s="23" t="s">
        <v>92</v>
      </c>
      <c r="L10" s="23">
        <v>4</v>
      </c>
    </row>
    <row r="11" spans="1:12" s="37" customFormat="1" ht="30">
      <c r="A11" s="34">
        <v>2</v>
      </c>
      <c r="B11" s="24" t="s">
        <v>108</v>
      </c>
      <c r="C11" s="23">
        <v>0</v>
      </c>
      <c r="D11" s="23" t="s">
        <v>92</v>
      </c>
      <c r="E11" s="23">
        <v>1</v>
      </c>
      <c r="F11" s="23" t="s">
        <v>92</v>
      </c>
      <c r="G11" s="23" t="s">
        <v>92</v>
      </c>
      <c r="H11" s="23" t="s">
        <v>92</v>
      </c>
      <c r="I11" s="23" t="s">
        <v>92</v>
      </c>
      <c r="J11" s="23" t="s">
        <v>92</v>
      </c>
      <c r="K11" s="23" t="s">
        <v>92</v>
      </c>
      <c r="L11" s="23" t="s">
        <v>92</v>
      </c>
    </row>
    <row r="12" spans="1:12" s="37" customFormat="1" ht="15">
      <c r="A12" s="34">
        <v>3</v>
      </c>
      <c r="B12" s="24" t="s">
        <v>52</v>
      </c>
      <c r="C12" s="23">
        <v>0</v>
      </c>
      <c r="D12" s="23" t="s">
        <v>92</v>
      </c>
      <c r="E12" s="23" t="s">
        <v>92</v>
      </c>
      <c r="F12" s="23" t="s">
        <v>92</v>
      </c>
      <c r="G12" s="23" t="s">
        <v>92</v>
      </c>
      <c r="H12" s="23" t="s">
        <v>92</v>
      </c>
      <c r="I12" s="23" t="s">
        <v>92</v>
      </c>
      <c r="J12" s="23" t="s">
        <v>92</v>
      </c>
      <c r="K12" s="23" t="s">
        <v>92</v>
      </c>
      <c r="L12" s="23" t="s">
        <v>92</v>
      </c>
    </row>
    <row r="13" spans="1:12" s="37" customFormat="1" ht="15">
      <c r="A13" s="34">
        <v>4</v>
      </c>
      <c r="B13" s="24" t="s">
        <v>53</v>
      </c>
      <c r="C13" s="23">
        <v>0</v>
      </c>
      <c r="D13" s="23" t="s">
        <v>92</v>
      </c>
      <c r="E13" s="23" t="s">
        <v>92</v>
      </c>
      <c r="F13" s="23" t="s">
        <v>92</v>
      </c>
      <c r="G13" s="23" t="s">
        <v>92</v>
      </c>
      <c r="H13" s="23" t="s">
        <v>92</v>
      </c>
      <c r="I13" s="23" t="s">
        <v>92</v>
      </c>
      <c r="J13" s="23" t="s">
        <v>92</v>
      </c>
      <c r="K13" s="23" t="s">
        <v>92</v>
      </c>
      <c r="L13" s="23" t="s">
        <v>92</v>
      </c>
    </row>
    <row r="14" spans="1:12" s="37" customFormat="1" ht="15">
      <c r="A14" s="34">
        <v>5</v>
      </c>
      <c r="B14" s="24" t="s">
        <v>54</v>
      </c>
      <c r="C14" s="23">
        <v>0</v>
      </c>
      <c r="D14" s="23" t="s">
        <v>92</v>
      </c>
      <c r="E14" s="23" t="s">
        <v>92</v>
      </c>
      <c r="F14" s="23" t="s">
        <v>92</v>
      </c>
      <c r="G14" s="23" t="s">
        <v>92</v>
      </c>
      <c r="H14" s="23" t="s">
        <v>92</v>
      </c>
      <c r="I14" s="23" t="s">
        <v>92</v>
      </c>
      <c r="J14" s="23" t="s">
        <v>92</v>
      </c>
      <c r="K14" s="23" t="s">
        <v>92</v>
      </c>
      <c r="L14" s="23" t="s">
        <v>92</v>
      </c>
    </row>
    <row r="15" spans="1:12" s="37" customFormat="1" ht="15">
      <c r="A15" s="34">
        <v>6</v>
      </c>
      <c r="B15" s="24" t="s">
        <v>55</v>
      </c>
      <c r="C15" s="23">
        <v>0</v>
      </c>
      <c r="D15" s="23" t="s">
        <v>92</v>
      </c>
      <c r="E15" s="23" t="s">
        <v>92</v>
      </c>
      <c r="F15" s="23" t="s">
        <v>92</v>
      </c>
      <c r="G15" s="23" t="s">
        <v>92</v>
      </c>
      <c r="H15" s="23" t="s">
        <v>92</v>
      </c>
      <c r="I15" s="23" t="s">
        <v>92</v>
      </c>
      <c r="J15" s="23" t="s">
        <v>92</v>
      </c>
      <c r="K15" s="23" t="s">
        <v>92</v>
      </c>
      <c r="L15" s="23" t="s">
        <v>92</v>
      </c>
    </row>
    <row r="16" spans="1:12" s="37" customFormat="1" ht="15">
      <c r="A16" s="34">
        <v>7</v>
      </c>
      <c r="B16" s="24" t="s">
        <v>56</v>
      </c>
      <c r="C16" s="23">
        <v>0</v>
      </c>
      <c r="D16" s="23" t="s">
        <v>92</v>
      </c>
      <c r="E16" s="23" t="s">
        <v>92</v>
      </c>
      <c r="F16" s="23" t="s">
        <v>92</v>
      </c>
      <c r="G16" s="23" t="s">
        <v>92</v>
      </c>
      <c r="H16" s="23" t="s">
        <v>92</v>
      </c>
      <c r="I16" s="23" t="s">
        <v>92</v>
      </c>
      <c r="J16" s="23" t="s">
        <v>92</v>
      </c>
      <c r="K16" s="23" t="s">
        <v>92</v>
      </c>
      <c r="L16" s="23" t="s">
        <v>92</v>
      </c>
    </row>
    <row r="17" spans="1:12" s="37" customFormat="1" ht="15">
      <c r="A17" s="34">
        <v>8</v>
      </c>
      <c r="B17" s="24" t="s">
        <v>57</v>
      </c>
      <c r="C17" s="23">
        <v>0</v>
      </c>
      <c r="D17" s="23" t="s">
        <v>92</v>
      </c>
      <c r="E17" s="23" t="s">
        <v>92</v>
      </c>
      <c r="F17" s="23" t="s">
        <v>92</v>
      </c>
      <c r="G17" s="23" t="s">
        <v>92</v>
      </c>
      <c r="H17" s="23" t="s">
        <v>92</v>
      </c>
      <c r="I17" s="23" t="s">
        <v>92</v>
      </c>
      <c r="J17" s="23">
        <v>3</v>
      </c>
      <c r="K17" s="23" t="s">
        <v>92</v>
      </c>
      <c r="L17" s="23" t="s">
        <v>92</v>
      </c>
    </row>
    <row r="18" spans="1:12" s="37" customFormat="1" ht="15">
      <c r="A18" s="34">
        <v>9</v>
      </c>
      <c r="B18" s="24" t="s">
        <v>58</v>
      </c>
      <c r="C18" s="23">
        <v>0</v>
      </c>
      <c r="D18" s="23" t="s">
        <v>92</v>
      </c>
      <c r="E18" s="23" t="s">
        <v>92</v>
      </c>
      <c r="F18" s="23" t="s">
        <v>92</v>
      </c>
      <c r="G18" s="23" t="s">
        <v>92</v>
      </c>
      <c r="H18" s="23" t="s">
        <v>92</v>
      </c>
      <c r="I18" s="23" t="s">
        <v>92</v>
      </c>
      <c r="J18" s="23" t="s">
        <v>92</v>
      </c>
      <c r="K18" s="23" t="s">
        <v>92</v>
      </c>
      <c r="L18" s="23" t="s">
        <v>92</v>
      </c>
    </row>
    <row r="19" spans="1:12" s="37" customFormat="1" ht="15">
      <c r="A19" s="34">
        <v>10</v>
      </c>
      <c r="B19" s="24" t="s">
        <v>59</v>
      </c>
      <c r="C19" s="23">
        <v>0</v>
      </c>
      <c r="D19" s="23" t="s">
        <v>92</v>
      </c>
      <c r="E19" s="23" t="s">
        <v>92</v>
      </c>
      <c r="F19" s="23" t="s">
        <v>92</v>
      </c>
      <c r="G19" s="23" t="s">
        <v>92</v>
      </c>
      <c r="H19" s="23" t="s">
        <v>92</v>
      </c>
      <c r="I19" s="23" t="s">
        <v>92</v>
      </c>
      <c r="J19" s="23" t="s">
        <v>92</v>
      </c>
      <c r="K19" s="23" t="s">
        <v>92</v>
      </c>
      <c r="L19" s="23" t="s">
        <v>92</v>
      </c>
    </row>
    <row r="20" spans="1:12" s="37" customFormat="1" ht="15">
      <c r="A20" s="34">
        <v>11</v>
      </c>
      <c r="B20" s="24" t="s">
        <v>98</v>
      </c>
      <c r="C20" s="23">
        <v>0</v>
      </c>
      <c r="D20" s="23" t="s">
        <v>92</v>
      </c>
      <c r="E20" s="23" t="s">
        <v>92</v>
      </c>
      <c r="F20" s="23" t="s">
        <v>92</v>
      </c>
      <c r="G20" s="23" t="s">
        <v>92</v>
      </c>
      <c r="H20" s="23" t="s">
        <v>92</v>
      </c>
      <c r="I20" s="23" t="s">
        <v>92</v>
      </c>
      <c r="J20" s="23" t="s">
        <v>92</v>
      </c>
      <c r="K20" s="23" t="s">
        <v>92</v>
      </c>
      <c r="L20" s="23" t="s">
        <v>92</v>
      </c>
    </row>
    <row r="21" spans="1:12" s="37" customFormat="1" ht="15" customHeight="1">
      <c r="A21" s="34">
        <v>12</v>
      </c>
      <c r="B21" s="24" t="s">
        <v>60</v>
      </c>
      <c r="C21" s="23">
        <v>0</v>
      </c>
      <c r="D21" s="23" t="s">
        <v>92</v>
      </c>
      <c r="E21" s="23" t="s">
        <v>92</v>
      </c>
      <c r="F21" s="23" t="s">
        <v>92</v>
      </c>
      <c r="G21" s="23" t="s">
        <v>92</v>
      </c>
      <c r="H21" s="23" t="s">
        <v>92</v>
      </c>
      <c r="I21" s="23" t="s">
        <v>92</v>
      </c>
      <c r="J21" s="23" t="s">
        <v>92</v>
      </c>
      <c r="K21" s="23" t="s">
        <v>92</v>
      </c>
      <c r="L21" s="23" t="s">
        <v>92</v>
      </c>
    </row>
    <row r="22" spans="1:12" s="37" customFormat="1" ht="15">
      <c r="A22" s="34">
        <v>13</v>
      </c>
      <c r="B22" s="24" t="s">
        <v>61</v>
      </c>
      <c r="C22" s="23">
        <v>0</v>
      </c>
      <c r="D22" s="23" t="s">
        <v>92</v>
      </c>
      <c r="E22" s="23" t="s">
        <v>92</v>
      </c>
      <c r="F22" s="23" t="s">
        <v>92</v>
      </c>
      <c r="G22" s="23" t="s">
        <v>92</v>
      </c>
      <c r="H22" s="23" t="s">
        <v>92</v>
      </c>
      <c r="I22" s="23" t="s">
        <v>92</v>
      </c>
      <c r="J22" s="23" t="s">
        <v>92</v>
      </c>
      <c r="K22" s="23" t="s">
        <v>92</v>
      </c>
      <c r="L22" s="23" t="s">
        <v>92</v>
      </c>
    </row>
    <row r="23" spans="1:12" s="37" customFormat="1" ht="15">
      <c r="A23" s="34">
        <v>14</v>
      </c>
      <c r="B23" s="24" t="s">
        <v>62</v>
      </c>
      <c r="C23" s="23">
        <v>0</v>
      </c>
      <c r="D23" s="23" t="s">
        <v>92</v>
      </c>
      <c r="E23" s="23" t="s">
        <v>92</v>
      </c>
      <c r="F23" s="23" t="s">
        <v>92</v>
      </c>
      <c r="G23" s="23" t="s">
        <v>92</v>
      </c>
      <c r="H23" s="23" t="s">
        <v>92</v>
      </c>
      <c r="I23" s="23" t="s">
        <v>92</v>
      </c>
      <c r="J23" s="23" t="s">
        <v>92</v>
      </c>
      <c r="K23" s="23" t="s">
        <v>92</v>
      </c>
      <c r="L23" s="23" t="s">
        <v>92</v>
      </c>
    </row>
    <row r="24" spans="1:12" s="37" customFormat="1" ht="51" customHeight="1">
      <c r="A24" s="34">
        <v>15</v>
      </c>
      <c r="B24" s="24" t="s">
        <v>134</v>
      </c>
      <c r="C24" s="79" t="s">
        <v>146</v>
      </c>
      <c r="D24" s="79" t="s">
        <v>92</v>
      </c>
      <c r="E24" s="23" t="s">
        <v>92</v>
      </c>
      <c r="F24" s="23" t="s">
        <v>92</v>
      </c>
      <c r="G24" s="23" t="s">
        <v>92</v>
      </c>
      <c r="H24" s="23" t="s">
        <v>92</v>
      </c>
      <c r="I24" s="23" t="s">
        <v>92</v>
      </c>
      <c r="J24" s="23" t="s">
        <v>92</v>
      </c>
      <c r="K24" s="23" t="s">
        <v>92</v>
      </c>
      <c r="L24" s="23" t="s">
        <v>92</v>
      </c>
    </row>
    <row r="25" spans="1:12" s="37" customFormat="1" ht="44.25" customHeight="1">
      <c r="A25" s="34">
        <v>16</v>
      </c>
      <c r="B25" s="24" t="s">
        <v>93</v>
      </c>
      <c r="C25" s="23">
        <v>0</v>
      </c>
      <c r="D25" s="79" t="s">
        <v>92</v>
      </c>
      <c r="E25" s="23" t="s">
        <v>92</v>
      </c>
      <c r="F25" s="23" t="s">
        <v>92</v>
      </c>
      <c r="G25" s="23" t="s">
        <v>92</v>
      </c>
      <c r="H25" s="23" t="s">
        <v>92</v>
      </c>
      <c r="I25" s="23" t="s">
        <v>92</v>
      </c>
      <c r="J25" s="23" t="s">
        <v>92</v>
      </c>
      <c r="K25" s="23" t="s">
        <v>92</v>
      </c>
      <c r="L25" s="23" t="s">
        <v>92</v>
      </c>
    </row>
    <row r="26" spans="1:12" s="37" customFormat="1" ht="30">
      <c r="A26" s="34">
        <v>17</v>
      </c>
      <c r="B26" s="24" t="s">
        <v>195</v>
      </c>
      <c r="C26" s="23">
        <v>0</v>
      </c>
      <c r="D26" s="23" t="s">
        <v>92</v>
      </c>
      <c r="E26" s="23" t="s">
        <v>92</v>
      </c>
      <c r="F26" s="23" t="s">
        <v>92</v>
      </c>
      <c r="G26" s="23" t="s">
        <v>92</v>
      </c>
      <c r="H26" s="23" t="s">
        <v>92</v>
      </c>
      <c r="I26" s="23" t="s">
        <v>92</v>
      </c>
      <c r="J26" s="23" t="s">
        <v>92</v>
      </c>
      <c r="K26" s="23" t="s">
        <v>92</v>
      </c>
      <c r="L26" s="23" t="s">
        <v>92</v>
      </c>
    </row>
    <row r="27" spans="1:12" s="37" customFormat="1" ht="45">
      <c r="A27" s="34">
        <v>18</v>
      </c>
      <c r="B27" s="24" t="s">
        <v>100</v>
      </c>
      <c r="C27" s="23">
        <v>0</v>
      </c>
      <c r="D27" s="79" t="s">
        <v>92</v>
      </c>
      <c r="E27" s="23" t="s">
        <v>92</v>
      </c>
      <c r="F27" s="23" t="s">
        <v>92</v>
      </c>
      <c r="G27" s="23" t="s">
        <v>92</v>
      </c>
      <c r="H27" s="23" t="s">
        <v>92</v>
      </c>
      <c r="I27" s="23" t="s">
        <v>92</v>
      </c>
      <c r="J27" s="23" t="s">
        <v>92</v>
      </c>
      <c r="K27" s="23" t="s">
        <v>92</v>
      </c>
      <c r="L27" s="23" t="s">
        <v>92</v>
      </c>
    </row>
    <row r="28" spans="1:12" s="37" customFormat="1" ht="22.5" customHeight="1">
      <c r="A28" s="34">
        <v>19</v>
      </c>
      <c r="B28" s="24" t="s">
        <v>101</v>
      </c>
      <c r="C28" s="23">
        <v>0</v>
      </c>
      <c r="D28" s="23" t="s">
        <v>92</v>
      </c>
      <c r="E28" s="23" t="s">
        <v>92</v>
      </c>
      <c r="F28" s="23" t="s">
        <v>92</v>
      </c>
      <c r="G28" s="23" t="s">
        <v>92</v>
      </c>
      <c r="H28" s="23" t="s">
        <v>92</v>
      </c>
      <c r="I28" s="23" t="s">
        <v>92</v>
      </c>
      <c r="J28" s="23" t="s">
        <v>92</v>
      </c>
      <c r="K28" s="23" t="s">
        <v>92</v>
      </c>
      <c r="L28" s="23" t="s">
        <v>92</v>
      </c>
    </row>
    <row r="29" spans="1:12" s="37" customFormat="1" ht="27" customHeight="1">
      <c r="A29" s="34">
        <v>20</v>
      </c>
      <c r="B29" s="24" t="s">
        <v>102</v>
      </c>
      <c r="C29" s="23">
        <v>0</v>
      </c>
      <c r="D29" s="23" t="s">
        <v>92</v>
      </c>
      <c r="E29" s="23" t="s">
        <v>92</v>
      </c>
      <c r="F29" s="23" t="s">
        <v>92</v>
      </c>
      <c r="G29" s="23" t="s">
        <v>92</v>
      </c>
      <c r="H29" s="23" t="s">
        <v>92</v>
      </c>
      <c r="I29" s="23" t="s">
        <v>92</v>
      </c>
      <c r="J29" s="23" t="s">
        <v>92</v>
      </c>
      <c r="K29" s="23" t="s">
        <v>92</v>
      </c>
      <c r="L29" s="23" t="s">
        <v>92</v>
      </c>
    </row>
    <row r="30" spans="1:12" s="37" customFormat="1" ht="30">
      <c r="A30" s="34">
        <v>21</v>
      </c>
      <c r="B30" s="24" t="s">
        <v>71</v>
      </c>
      <c r="C30" s="23">
        <v>0</v>
      </c>
      <c r="D30" s="23" t="s">
        <v>92</v>
      </c>
      <c r="E30" s="23" t="s">
        <v>92</v>
      </c>
      <c r="F30" s="23" t="s">
        <v>92</v>
      </c>
      <c r="G30" s="23" t="s">
        <v>92</v>
      </c>
      <c r="H30" s="23" t="s">
        <v>92</v>
      </c>
      <c r="I30" s="23" t="s">
        <v>92</v>
      </c>
      <c r="J30" s="23" t="s">
        <v>92</v>
      </c>
      <c r="K30" s="23" t="s">
        <v>92</v>
      </c>
      <c r="L30" s="23" t="s">
        <v>92</v>
      </c>
    </row>
    <row r="31" spans="1:12" s="37" customFormat="1" ht="32.25" customHeight="1">
      <c r="A31" s="34">
        <v>22</v>
      </c>
      <c r="B31" s="24" t="s">
        <v>185</v>
      </c>
      <c r="C31" s="23">
        <v>0</v>
      </c>
      <c r="D31" s="23" t="s">
        <v>92</v>
      </c>
      <c r="E31" s="23" t="s">
        <v>92</v>
      </c>
      <c r="F31" s="23" t="s">
        <v>92</v>
      </c>
      <c r="G31" s="23" t="s">
        <v>92</v>
      </c>
      <c r="H31" s="23" t="s">
        <v>92</v>
      </c>
      <c r="I31" s="23" t="s">
        <v>92</v>
      </c>
      <c r="J31" s="23" t="s">
        <v>92</v>
      </c>
      <c r="K31" s="23" t="s">
        <v>92</v>
      </c>
      <c r="L31" s="23" t="s">
        <v>92</v>
      </c>
    </row>
    <row r="32" spans="1:12" ht="15">
      <c r="A32" s="10"/>
      <c r="B32" s="11" t="s">
        <v>18</v>
      </c>
      <c r="C32" s="90">
        <v>0</v>
      </c>
      <c r="D32" s="117" t="s">
        <v>92</v>
      </c>
      <c r="E32" s="90">
        <v>1</v>
      </c>
      <c r="F32" s="90">
        <v>0</v>
      </c>
      <c r="G32" s="90">
        <v>0</v>
      </c>
      <c r="H32" s="90">
        <v>0</v>
      </c>
      <c r="I32" s="90">
        <v>0</v>
      </c>
      <c r="J32" s="90">
        <v>3</v>
      </c>
      <c r="K32" s="90">
        <v>0</v>
      </c>
      <c r="L32" s="23">
        <v>3</v>
      </c>
    </row>
    <row r="34" spans="2:12" ht="15.75">
      <c r="B34" s="181" t="s">
        <v>289</v>
      </c>
      <c r="C34" s="181"/>
      <c r="D34" s="181"/>
      <c r="E34" s="181"/>
      <c r="F34" s="181"/>
      <c r="G34" s="181"/>
      <c r="H34" s="181"/>
      <c r="I34" s="181"/>
      <c r="J34" s="181"/>
      <c r="K34" s="181"/>
      <c r="L34" s="181"/>
    </row>
    <row r="35" spans="2:12" ht="19.5" customHeight="1">
      <c r="B35" s="182"/>
      <c r="C35" s="182"/>
      <c r="D35" s="182"/>
      <c r="E35" s="182"/>
      <c r="F35" s="182"/>
      <c r="G35" s="182"/>
      <c r="H35" s="182"/>
      <c r="I35" s="182"/>
      <c r="J35" s="182"/>
      <c r="K35" s="182"/>
      <c r="L35" s="182"/>
    </row>
    <row r="36" ht="15">
      <c r="B36" s="1"/>
    </row>
  </sheetData>
  <sheetProtection/>
  <mergeCells count="18">
    <mergeCell ref="L7:L8"/>
    <mergeCell ref="B7:B8"/>
    <mergeCell ref="C7:C8"/>
    <mergeCell ref="D7:G7"/>
    <mergeCell ref="H7:H8"/>
    <mergeCell ref="I7:I8"/>
    <mergeCell ref="J7:J8"/>
    <mergeCell ref="K7:K8"/>
    <mergeCell ref="N1:P1"/>
    <mergeCell ref="B1:C2"/>
    <mergeCell ref="J1:K2"/>
    <mergeCell ref="B34:L34"/>
    <mergeCell ref="B35:L35"/>
    <mergeCell ref="A7:A8"/>
    <mergeCell ref="A4:L4"/>
    <mergeCell ref="A5:L5"/>
    <mergeCell ref="F1:F2"/>
    <mergeCell ref="H1:I2"/>
  </mergeCells>
  <printOptions horizontalCentered="1"/>
  <pageMargins left="0.11811023622047245" right="0" top="0.35433070866141736" bottom="0.35433070866141736" header="0.11811023622047245" footer="0.11811023622047245"/>
  <pageSetup horizontalDpi="600" verticalDpi="600" orientation="landscape" paperSize="9" scale="69" r:id="rId1"/>
  <rowBreaks count="1" manualBreakCount="1">
    <brk id="34" max="255" man="1"/>
  </rowBreaks>
</worksheet>
</file>

<file path=xl/worksheets/sheet8.xml><?xml version="1.0" encoding="utf-8"?>
<worksheet xmlns="http://schemas.openxmlformats.org/spreadsheetml/2006/main" xmlns:r="http://schemas.openxmlformats.org/officeDocument/2006/relationships">
  <dimension ref="A1:P32"/>
  <sheetViews>
    <sheetView tabSelected="1" zoomScalePageLayoutView="0" workbookViewId="0" topLeftCell="A20">
      <selection activeCell="E9" sqref="E9"/>
    </sheetView>
  </sheetViews>
  <sheetFormatPr defaultColWidth="9.140625" defaultRowHeight="15"/>
  <cols>
    <col min="1" max="1" width="6.28125" style="0" customWidth="1"/>
    <col min="2" max="2" width="33.140625" style="0" customWidth="1"/>
    <col min="3" max="3" width="26.421875" style="0" customWidth="1"/>
    <col min="4" max="4" width="19.140625" style="0" bestFit="1" customWidth="1"/>
    <col min="5" max="5" width="16.8515625" style="0" customWidth="1"/>
    <col min="6" max="6" width="20.8515625" style="0" customWidth="1"/>
    <col min="7" max="7" width="20.7109375" style="0" customWidth="1"/>
    <col min="8" max="8" width="21.421875" style="0" customWidth="1"/>
  </cols>
  <sheetData>
    <row r="1" spans="2:16" ht="15" customHeight="1">
      <c r="B1" s="173"/>
      <c r="C1" s="173"/>
      <c r="D1" s="15"/>
      <c r="E1" s="15"/>
      <c r="F1" s="180" t="s">
        <v>49</v>
      </c>
      <c r="G1" s="180"/>
      <c r="H1" s="180"/>
      <c r="I1" s="16"/>
      <c r="J1" s="176"/>
      <c r="K1" s="176"/>
      <c r="N1" s="171"/>
      <c r="O1" s="171"/>
      <c r="P1" s="171"/>
    </row>
    <row r="2" spans="2:11" ht="15" customHeight="1">
      <c r="B2" s="173"/>
      <c r="C2" s="173"/>
      <c r="D2" s="15"/>
      <c r="E2" s="15"/>
      <c r="F2" s="180"/>
      <c r="G2" s="180"/>
      <c r="H2" s="180"/>
      <c r="I2" s="16"/>
      <c r="J2" s="176"/>
      <c r="K2" s="176"/>
    </row>
    <row r="3" ht="9.75" customHeight="1"/>
    <row r="4" spans="1:8" ht="36.75" customHeight="1">
      <c r="A4" s="150" t="s">
        <v>76</v>
      </c>
      <c r="B4" s="150"/>
      <c r="C4" s="150"/>
      <c r="D4" s="150"/>
      <c r="E4" s="150"/>
      <c r="F4" s="150"/>
      <c r="G4" s="150"/>
      <c r="H4" s="150"/>
    </row>
    <row r="5" spans="1:8" ht="15">
      <c r="A5" s="151" t="s">
        <v>0</v>
      </c>
      <c r="B5" s="151"/>
      <c r="C5" s="151"/>
      <c r="D5" s="151"/>
      <c r="E5" s="151"/>
      <c r="F5" s="151"/>
      <c r="G5" s="151"/>
      <c r="H5" s="151"/>
    </row>
    <row r="7" spans="1:8" ht="75">
      <c r="A7" s="54" t="s">
        <v>1</v>
      </c>
      <c r="B7" s="54" t="s">
        <v>11</v>
      </c>
      <c r="C7" s="54" t="s">
        <v>77</v>
      </c>
      <c r="D7" s="54" t="s">
        <v>31</v>
      </c>
      <c r="E7" s="54" t="s">
        <v>109</v>
      </c>
      <c r="F7" s="54" t="s">
        <v>110</v>
      </c>
      <c r="G7" s="54" t="s">
        <v>31</v>
      </c>
      <c r="H7" s="54" t="s">
        <v>111</v>
      </c>
    </row>
    <row r="8" spans="1:8" ht="17.25">
      <c r="A8" s="19">
        <v>1</v>
      </c>
      <c r="B8" s="19">
        <v>2</v>
      </c>
      <c r="C8" s="19">
        <v>3</v>
      </c>
      <c r="D8" s="19">
        <v>4</v>
      </c>
      <c r="E8" s="19">
        <v>5</v>
      </c>
      <c r="F8" s="19">
        <v>6</v>
      </c>
      <c r="G8" s="19">
        <v>7</v>
      </c>
      <c r="H8" s="19">
        <v>8</v>
      </c>
    </row>
    <row r="9" spans="1:8" s="37" customFormat="1" ht="61.5" customHeight="1">
      <c r="A9" s="32">
        <v>1</v>
      </c>
      <c r="B9" s="26" t="s">
        <v>74</v>
      </c>
      <c r="C9" s="95" t="s">
        <v>348</v>
      </c>
      <c r="D9" s="29" t="s">
        <v>349</v>
      </c>
      <c r="E9" s="29" t="s">
        <v>350</v>
      </c>
      <c r="F9" s="29" t="s">
        <v>86</v>
      </c>
      <c r="G9" s="29" t="s">
        <v>89</v>
      </c>
      <c r="H9" s="29" t="s">
        <v>226</v>
      </c>
    </row>
    <row r="10" spans="1:8" s="37" customFormat="1" ht="60">
      <c r="A10" s="34">
        <v>2</v>
      </c>
      <c r="B10" s="24" t="s">
        <v>107</v>
      </c>
      <c r="C10" s="23" t="s">
        <v>312</v>
      </c>
      <c r="D10" s="23" t="s">
        <v>247</v>
      </c>
      <c r="E10" s="127" t="s">
        <v>290</v>
      </c>
      <c r="F10" s="129" t="s">
        <v>291</v>
      </c>
      <c r="G10" s="90" t="s">
        <v>293</v>
      </c>
      <c r="H10" s="90" t="s">
        <v>292</v>
      </c>
    </row>
    <row r="11" spans="1:8" s="37" customFormat="1" ht="81" customHeight="1">
      <c r="A11" s="34">
        <v>3</v>
      </c>
      <c r="B11" s="24" t="s">
        <v>52</v>
      </c>
      <c r="C11" s="49" t="s">
        <v>79</v>
      </c>
      <c r="D11" s="49" t="s">
        <v>81</v>
      </c>
      <c r="E11" s="49" t="s">
        <v>170</v>
      </c>
      <c r="F11" s="49" t="s">
        <v>209</v>
      </c>
      <c r="G11" s="23" t="s">
        <v>152</v>
      </c>
      <c r="H11" s="117" t="s">
        <v>248</v>
      </c>
    </row>
    <row r="12" spans="1:8" s="37" customFormat="1" ht="100.5" customHeight="1">
      <c r="A12" s="34">
        <v>4</v>
      </c>
      <c r="B12" s="47" t="s">
        <v>53</v>
      </c>
      <c r="C12" s="100" t="s">
        <v>249</v>
      </c>
      <c r="D12" s="100" t="s">
        <v>250</v>
      </c>
      <c r="E12" s="23" t="s">
        <v>252</v>
      </c>
      <c r="F12" s="100" t="s">
        <v>150</v>
      </c>
      <c r="G12" s="102" t="s">
        <v>151</v>
      </c>
      <c r="H12" s="117" t="s">
        <v>251</v>
      </c>
    </row>
    <row r="13" spans="1:8" s="37" customFormat="1" ht="78.75" customHeight="1">
      <c r="A13" s="34">
        <v>5</v>
      </c>
      <c r="B13" s="24" t="s">
        <v>54</v>
      </c>
      <c r="C13" s="46" t="s">
        <v>135</v>
      </c>
      <c r="D13" s="46" t="s">
        <v>136</v>
      </c>
      <c r="E13" s="46" t="s">
        <v>137</v>
      </c>
      <c r="F13" s="46" t="s">
        <v>222</v>
      </c>
      <c r="G13" s="23" t="s">
        <v>223</v>
      </c>
      <c r="H13" s="117" t="s">
        <v>285</v>
      </c>
    </row>
    <row r="14" spans="1:8" s="37" customFormat="1" ht="75">
      <c r="A14" s="34">
        <v>6</v>
      </c>
      <c r="B14" s="24" t="s">
        <v>99</v>
      </c>
      <c r="C14" s="23" t="s">
        <v>138</v>
      </c>
      <c r="D14" s="23" t="s">
        <v>81</v>
      </c>
      <c r="E14" s="23" t="s">
        <v>258</v>
      </c>
      <c r="F14" s="23" t="s">
        <v>259</v>
      </c>
      <c r="G14" s="23" t="s">
        <v>215</v>
      </c>
      <c r="H14" s="117" t="s">
        <v>260</v>
      </c>
    </row>
    <row r="15" spans="1:8" s="37" customFormat="1" ht="75">
      <c r="A15" s="34">
        <v>7</v>
      </c>
      <c r="B15" s="24" t="s">
        <v>56</v>
      </c>
      <c r="C15" s="23" t="s">
        <v>179</v>
      </c>
      <c r="D15" s="23" t="s">
        <v>120</v>
      </c>
      <c r="E15" s="23" t="s">
        <v>121</v>
      </c>
      <c r="F15" s="23" t="s">
        <v>214</v>
      </c>
      <c r="G15" s="23" t="s">
        <v>215</v>
      </c>
      <c r="H15" s="117" t="s">
        <v>216</v>
      </c>
    </row>
    <row r="16" spans="1:8" s="37" customFormat="1" ht="81.75" customHeight="1">
      <c r="A16" s="34">
        <v>8</v>
      </c>
      <c r="B16" s="24" t="s">
        <v>57</v>
      </c>
      <c r="C16" s="23" t="s">
        <v>117</v>
      </c>
      <c r="D16" s="23" t="s">
        <v>82</v>
      </c>
      <c r="E16" s="23" t="s">
        <v>118</v>
      </c>
      <c r="F16" s="23" t="s">
        <v>94</v>
      </c>
      <c r="G16" s="23" t="s">
        <v>224</v>
      </c>
      <c r="H16" s="117" t="s">
        <v>95</v>
      </c>
    </row>
    <row r="17" spans="1:8" s="37" customFormat="1" ht="72.75" customHeight="1">
      <c r="A17" s="34">
        <v>9</v>
      </c>
      <c r="B17" s="24" t="s">
        <v>58</v>
      </c>
      <c r="C17" s="23" t="s">
        <v>96</v>
      </c>
      <c r="D17" s="23" t="s">
        <v>97</v>
      </c>
      <c r="E17" s="23" t="s">
        <v>197</v>
      </c>
      <c r="F17" s="122" t="s">
        <v>346</v>
      </c>
      <c r="G17" s="117" t="s">
        <v>241</v>
      </c>
      <c r="H17" s="117" t="s">
        <v>347</v>
      </c>
    </row>
    <row r="18" spans="1:8" s="37" customFormat="1" ht="87.75" customHeight="1">
      <c r="A18" s="34">
        <v>10</v>
      </c>
      <c r="B18" s="24" t="s">
        <v>59</v>
      </c>
      <c r="C18" s="23" t="s">
        <v>78</v>
      </c>
      <c r="D18" s="23" t="s">
        <v>126</v>
      </c>
      <c r="E18" s="23" t="s">
        <v>84</v>
      </c>
      <c r="F18" s="90" t="s">
        <v>127</v>
      </c>
      <c r="G18" s="90" t="s">
        <v>242</v>
      </c>
      <c r="H18" s="90" t="s">
        <v>225</v>
      </c>
    </row>
    <row r="19" spans="1:8" s="37" customFormat="1" ht="75">
      <c r="A19" s="34">
        <v>11</v>
      </c>
      <c r="B19" s="24" t="s">
        <v>243</v>
      </c>
      <c r="C19" s="23" t="s">
        <v>148</v>
      </c>
      <c r="D19" s="23" t="s">
        <v>81</v>
      </c>
      <c r="E19" s="23" t="s">
        <v>149</v>
      </c>
      <c r="F19" s="23" t="s">
        <v>276</v>
      </c>
      <c r="G19" s="90" t="s">
        <v>242</v>
      </c>
      <c r="H19" s="117" t="s">
        <v>277</v>
      </c>
    </row>
    <row r="20" spans="1:8" s="37" customFormat="1" ht="73.5" customHeight="1">
      <c r="A20" s="34">
        <v>12</v>
      </c>
      <c r="B20" s="24" t="s">
        <v>60</v>
      </c>
      <c r="C20" s="90" t="s">
        <v>262</v>
      </c>
      <c r="D20" s="23" t="s">
        <v>81</v>
      </c>
      <c r="E20" s="23" t="s">
        <v>263</v>
      </c>
      <c r="F20" s="23" t="s">
        <v>264</v>
      </c>
      <c r="G20" s="90" t="s">
        <v>224</v>
      </c>
      <c r="H20" s="117" t="s">
        <v>265</v>
      </c>
    </row>
    <row r="21" spans="1:8" s="37" customFormat="1" ht="81.75" customHeight="1">
      <c r="A21" s="34">
        <v>13</v>
      </c>
      <c r="B21" s="24" t="s">
        <v>61</v>
      </c>
      <c r="C21" s="117" t="s">
        <v>329</v>
      </c>
      <c r="D21" s="90" t="s">
        <v>330</v>
      </c>
      <c r="E21" s="90" t="s">
        <v>331</v>
      </c>
      <c r="F21" s="115" t="s">
        <v>231</v>
      </c>
      <c r="G21" s="115" t="s">
        <v>232</v>
      </c>
      <c r="H21" s="115" t="s">
        <v>233</v>
      </c>
    </row>
    <row r="22" spans="1:8" s="37" customFormat="1" ht="58.5" customHeight="1">
      <c r="A22" s="34">
        <v>14</v>
      </c>
      <c r="B22" s="24" t="s">
        <v>62</v>
      </c>
      <c r="C22" s="117" t="s">
        <v>320</v>
      </c>
      <c r="D22" s="128" t="s">
        <v>321</v>
      </c>
      <c r="E22" s="23" t="s">
        <v>322</v>
      </c>
      <c r="F22" s="23" t="s">
        <v>88</v>
      </c>
      <c r="G22" s="23" t="s">
        <v>90</v>
      </c>
      <c r="H22" s="117" t="s">
        <v>128</v>
      </c>
    </row>
    <row r="23" spans="1:8" s="37" customFormat="1" ht="65.25" customHeight="1">
      <c r="A23" s="34">
        <v>15</v>
      </c>
      <c r="B23" s="24" t="s">
        <v>134</v>
      </c>
      <c r="C23" s="23" t="s">
        <v>211</v>
      </c>
      <c r="D23" s="99" t="s">
        <v>139</v>
      </c>
      <c r="E23" s="90" t="s">
        <v>212</v>
      </c>
      <c r="F23" s="90" t="s">
        <v>278</v>
      </c>
      <c r="G23" s="90" t="s">
        <v>140</v>
      </c>
      <c r="H23" s="90" t="s">
        <v>279</v>
      </c>
    </row>
    <row r="24" spans="1:8" s="37" customFormat="1" ht="132" customHeight="1">
      <c r="A24" s="34">
        <v>16</v>
      </c>
      <c r="B24" s="47" t="s">
        <v>93</v>
      </c>
      <c r="C24" s="114" t="s">
        <v>218</v>
      </c>
      <c r="D24" s="42" t="s">
        <v>133</v>
      </c>
      <c r="E24" s="48" t="s">
        <v>221</v>
      </c>
      <c r="F24" s="23" t="s">
        <v>219</v>
      </c>
      <c r="G24" s="23" t="s">
        <v>317</v>
      </c>
      <c r="H24" s="117" t="s">
        <v>220</v>
      </c>
    </row>
    <row r="25" spans="1:8" s="37" customFormat="1" ht="74.25" customHeight="1">
      <c r="A25" s="34">
        <v>17</v>
      </c>
      <c r="B25" s="24" t="s">
        <v>195</v>
      </c>
      <c r="C25" s="23" t="s">
        <v>184</v>
      </c>
      <c r="D25" s="46" t="s">
        <v>129</v>
      </c>
      <c r="E25" s="23" t="s">
        <v>318</v>
      </c>
      <c r="F25" s="23" t="s">
        <v>103</v>
      </c>
      <c r="G25" s="23" t="s">
        <v>275</v>
      </c>
      <c r="H25" s="117" t="s">
        <v>319</v>
      </c>
    </row>
    <row r="26" spans="1:8" s="37" customFormat="1" ht="66" customHeight="1">
      <c r="A26" s="34">
        <v>18</v>
      </c>
      <c r="B26" s="24" t="s">
        <v>100</v>
      </c>
      <c r="C26" s="23" t="s">
        <v>104</v>
      </c>
      <c r="D26" s="23" t="s">
        <v>193</v>
      </c>
      <c r="E26" s="23" t="s">
        <v>131</v>
      </c>
      <c r="F26" s="23" t="s">
        <v>286</v>
      </c>
      <c r="G26" s="23" t="s">
        <v>194</v>
      </c>
      <c r="H26" s="117" t="s">
        <v>287</v>
      </c>
    </row>
    <row r="27" spans="1:8" s="37" customFormat="1" ht="102.75" customHeight="1">
      <c r="A27" s="34">
        <v>19</v>
      </c>
      <c r="B27" s="24" t="s">
        <v>101</v>
      </c>
      <c r="C27" s="23" t="s">
        <v>332</v>
      </c>
      <c r="D27" s="23" t="s">
        <v>333</v>
      </c>
      <c r="E27" s="23" t="s">
        <v>334</v>
      </c>
      <c r="F27" s="23" t="s">
        <v>105</v>
      </c>
      <c r="G27" s="23" t="s">
        <v>284</v>
      </c>
      <c r="H27" s="117" t="s">
        <v>106</v>
      </c>
    </row>
    <row r="28" spans="1:8" s="37" customFormat="1" ht="39.75" customHeight="1">
      <c r="A28" s="34">
        <v>20</v>
      </c>
      <c r="B28" s="24" t="s">
        <v>102</v>
      </c>
      <c r="C28" s="23" t="s">
        <v>280</v>
      </c>
      <c r="D28" s="23" t="s">
        <v>83</v>
      </c>
      <c r="E28" s="23" t="s">
        <v>281</v>
      </c>
      <c r="F28" s="23" t="s">
        <v>282</v>
      </c>
      <c r="G28" s="23" t="s">
        <v>90</v>
      </c>
      <c r="H28" s="117" t="s">
        <v>283</v>
      </c>
    </row>
    <row r="29" spans="1:8" s="37" customFormat="1" ht="66.75" customHeight="1">
      <c r="A29" s="34">
        <v>21</v>
      </c>
      <c r="B29" s="24" t="s">
        <v>71</v>
      </c>
      <c r="C29" s="23" t="s">
        <v>80</v>
      </c>
      <c r="D29" s="23" t="s">
        <v>83</v>
      </c>
      <c r="E29" s="23" t="s">
        <v>85</v>
      </c>
      <c r="F29" s="23" t="s">
        <v>87</v>
      </c>
      <c r="G29" s="23" t="s">
        <v>132</v>
      </c>
      <c r="H29" s="117" t="s">
        <v>340</v>
      </c>
    </row>
    <row r="30" spans="1:8" s="37" customFormat="1" ht="72" customHeight="1">
      <c r="A30" s="34">
        <v>22</v>
      </c>
      <c r="B30" s="24" t="s">
        <v>185</v>
      </c>
      <c r="C30" s="23" t="s">
        <v>190</v>
      </c>
      <c r="D30" s="23" t="s">
        <v>191</v>
      </c>
      <c r="E30" s="23" t="s">
        <v>192</v>
      </c>
      <c r="F30" s="23" t="s">
        <v>213</v>
      </c>
      <c r="G30" s="23" t="s">
        <v>187</v>
      </c>
      <c r="H30" s="117" t="s">
        <v>323</v>
      </c>
    </row>
    <row r="31" ht="11.25" customHeight="1"/>
    <row r="32" spans="2:8" ht="39" customHeight="1">
      <c r="B32" s="179" t="s">
        <v>50</v>
      </c>
      <c r="C32" s="179"/>
      <c r="D32" s="179"/>
      <c r="E32" s="179"/>
      <c r="F32" s="179"/>
      <c r="G32" s="179"/>
      <c r="H32" s="179"/>
    </row>
  </sheetData>
  <sheetProtection/>
  <mergeCells count="7">
    <mergeCell ref="J1:K2"/>
    <mergeCell ref="N1:P1"/>
    <mergeCell ref="F1:H2"/>
    <mergeCell ref="B32:H32"/>
    <mergeCell ref="A4:H4"/>
    <mergeCell ref="A5:H5"/>
    <mergeCell ref="B1:C2"/>
  </mergeCells>
  <printOptions horizontalCentered="1"/>
  <pageMargins left="0.31496062992125984" right="0.11811023622047245" top="0.3937007874015748" bottom="0.15748031496062992" header="0.11811023622047245" footer="0.1181102362204724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analitik</dc:creator>
  <cp:keywords/>
  <dc:description/>
  <cp:lastModifiedBy>Пользователь</cp:lastModifiedBy>
  <cp:lastPrinted>2022-01-05T12:50:00Z</cp:lastPrinted>
  <dcterms:created xsi:type="dcterms:W3CDTF">2019-01-03T05:22:00Z</dcterms:created>
  <dcterms:modified xsi:type="dcterms:W3CDTF">2022-01-05T12:55:40Z</dcterms:modified>
  <cp:category/>
  <cp:version/>
  <cp:contentType/>
  <cp:contentStatus/>
</cp:coreProperties>
</file>