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anor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anor!$B:$B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K6" i="1"/>
  <c r="K5" i="1"/>
  <c r="J17" i="1" l="1"/>
  <c r="H10" i="1" l="1"/>
  <c r="H9" i="1"/>
  <c r="F19" i="1"/>
  <c r="D10" i="1"/>
  <c r="I5" i="1" l="1"/>
  <c r="G5" i="1"/>
  <c r="E5" i="1"/>
  <c r="F17" i="1" s="1"/>
  <c r="C5" i="1"/>
  <c r="E4" i="1"/>
  <c r="G4" i="1" s="1"/>
  <c r="I4" i="1" s="1"/>
  <c r="F4" i="1"/>
  <c r="H4" i="1" s="1"/>
  <c r="J4" i="1" s="1"/>
  <c r="D19" i="1" l="1"/>
  <c r="J19" i="1"/>
  <c r="J15" i="1"/>
  <c r="J9" i="1"/>
  <c r="H19" i="1"/>
  <c r="F16" i="1"/>
  <c r="F18" i="1"/>
  <c r="F8" i="1"/>
  <c r="F14" i="1"/>
  <c r="F10" i="1"/>
  <c r="F12" i="1"/>
  <c r="D15" i="1"/>
  <c r="D11" i="1"/>
  <c r="D16" i="1"/>
  <c r="D6" i="1"/>
  <c r="D12" i="1"/>
  <c r="D8" i="1"/>
  <c r="D13" i="1"/>
  <c r="D18" i="1"/>
  <c r="D9" i="1"/>
  <c r="D14" i="1"/>
  <c r="H8" i="1"/>
  <c r="H12" i="1"/>
  <c r="H18" i="1"/>
  <c r="J8" i="1"/>
  <c r="J16" i="1"/>
  <c r="J10" i="1"/>
  <c r="J12" i="1"/>
  <c r="J14" i="1"/>
  <c r="J18" i="1"/>
  <c r="H14" i="1"/>
  <c r="D17" i="1"/>
  <c r="H16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<sst xmlns="http://schemas.openxmlformats.org/spreadsheetml/2006/main" count="26" uniqueCount="26">
  <si>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</si>
  <si>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</si>
  <si>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</si>
  <si>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</si>
  <si>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</si>
  <si>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</si>
  <si>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</si>
  <si>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</si>
  <si>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</si>
  <si>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</si>
  <si>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</si>
  <si>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</si>
  <si>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</si>
  <si>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</si>
  <si>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</si>
  <si>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</si>
  <si>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</si>
  <si>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</si>
  <si>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</si>
  <si>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</si>
  <si>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</si>
  <si>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</si>
  <si>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</si>
  <si>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</si>
  <si>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</si>
  <si>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anor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</si>
</sst>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2" sqref="J12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3" width="9.140625" style="1"/>
    <col min="14" max="14" width="11.85546875" style="1" bestFit="1" customWidth="1"/>
    <col min="15" max="16384" width="9.140625" style="1"/>
  </cols>
  <sheetData>
    <row r="1" spans="1:14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9.75" customHeight="1" x14ac:dyDescent="0.25">
      <c r="G2" s="3"/>
      <c r="H2" s="3"/>
      <c r="I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4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4" ht="34.5" customHeight="1" x14ac:dyDescent="0.25">
      <c r="A5" s="5"/>
      <c r="B5" s="6" t="s">
        <v>8</v>
      </c>
      <c r="C5" s="7">
        <f t="shared" ref="C5:J5" si="1">SUM(C6:C19)</f>
        <v>60097</v>
      </c>
      <c r="D5" s="8">
        <f t="shared" si="1"/>
        <v>100.00000000000001</v>
      </c>
      <c r="E5" s="7">
        <f t="shared" si="1"/>
        <v>79889</v>
      </c>
      <c r="F5" s="8">
        <f t="shared" si="1"/>
        <v>100</v>
      </c>
      <c r="G5" s="7">
        <f t="shared" si="1"/>
        <v>82741</v>
      </c>
      <c r="H5" s="8">
        <f t="shared" si="1"/>
        <v>99.999999999999986</v>
      </c>
      <c r="I5" s="7">
        <f t="shared" si="1"/>
        <v>81925</v>
      </c>
      <c r="J5" s="8">
        <f t="shared" si="1"/>
        <v>100</v>
      </c>
      <c r="K5" s="9">
        <f>+I5/C5*100</f>
        <v>136.32128059636921</v>
      </c>
    </row>
    <row r="6" spans="1:14" ht="34.5" customHeight="1" x14ac:dyDescent="0.25">
      <c r="A6" s="5">
        <v>1</v>
      </c>
      <c r="B6" s="10" t="s">
        <v>9</v>
      </c>
      <c r="C6" s="11">
        <v>50</v>
      </c>
      <c r="D6" s="12">
        <f>ROUND(C6/$C$5*100,1)</f>
        <v>0.1</v>
      </c>
      <c r="E6" s="11">
        <v>166</v>
      </c>
      <c r="F6" s="12">
        <f>ROUND(E6/$E$5*100,1)</f>
        <v>0.2</v>
      </c>
      <c r="G6" s="11">
        <v>733</v>
      </c>
      <c r="H6" s="12">
        <f>ROUND(G6/$G$5*100,1)</f>
        <v>0.9</v>
      </c>
      <c r="I6" s="11">
        <v>84</v>
      </c>
      <c r="J6" s="12">
        <f>ROUND(I6/$I$5*100,1)</f>
        <v>0.1</v>
      </c>
      <c r="K6" s="13">
        <f>+I6/C6*100</f>
        <v>168</v>
      </c>
      <c r="L6" s="14"/>
      <c r="N6" s="14"/>
    </row>
    <row r="7" spans="1:14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  <c r="N7" s="14"/>
    </row>
    <row r="8" spans="1:14" ht="24.95" customHeight="1" x14ac:dyDescent="0.25">
      <c r="A8" s="5">
        <v>2</v>
      </c>
      <c r="B8" s="17" t="s">
        <v>11</v>
      </c>
      <c r="C8" s="11">
        <v>13057</v>
      </c>
      <c r="D8" s="12">
        <f t="shared" ref="D8:D19" si="2">ROUND(C8/$C$5*100,1)</f>
        <v>21.7</v>
      </c>
      <c r="E8" s="11">
        <v>13617</v>
      </c>
      <c r="F8" s="12">
        <f t="shared" ref="F8:F18" si="3">ROUND(E8/$E$5*100,1)</f>
        <v>17</v>
      </c>
      <c r="G8" s="11">
        <v>16492</v>
      </c>
      <c r="H8" s="12">
        <f t="shared" ref="H8:H19" si="4">ROUND(G8/$G$5*100,1)</f>
        <v>19.899999999999999</v>
      </c>
      <c r="I8" s="11">
        <v>15254</v>
      </c>
      <c r="J8" s="12">
        <f>ROUND(I8/$I$5*100,1)</f>
        <v>18.600000000000001</v>
      </c>
      <c r="K8" s="13">
        <f>+I8/C8*100</f>
        <v>116.82622348165734</v>
      </c>
      <c r="L8" s="14"/>
      <c r="N8" s="14"/>
    </row>
    <row r="9" spans="1:14" ht="24.95" customHeight="1" x14ac:dyDescent="0.25">
      <c r="A9" s="5">
        <v>3</v>
      </c>
      <c r="B9" s="17" t="s">
        <v>12</v>
      </c>
      <c r="C9" s="11">
        <v>5377</v>
      </c>
      <c r="D9" s="12">
        <f t="shared" si="2"/>
        <v>8.9</v>
      </c>
      <c r="E9" s="11">
        <v>8809</v>
      </c>
      <c r="F9" s="12">
        <f>ROUND(E9/$E$5*100,1)</f>
        <v>11</v>
      </c>
      <c r="G9" s="11">
        <v>9424</v>
      </c>
      <c r="H9" s="12">
        <f>ROUND(G9/$G$5*100,1)+0.1</f>
        <v>11.5</v>
      </c>
      <c r="I9" s="11">
        <v>9449</v>
      </c>
      <c r="J9" s="12">
        <f>ROUND(I9/$I$5*100,1)</f>
        <v>11.5</v>
      </c>
      <c r="K9" s="13">
        <f t="shared" ref="K9:K19" si="5">+I9/C9*100</f>
        <v>175.72996094476474</v>
      </c>
      <c r="L9" s="14"/>
      <c r="N9" s="14"/>
    </row>
    <row r="10" spans="1:14" ht="24.95" customHeight="1" x14ac:dyDescent="0.25">
      <c r="A10" s="5">
        <v>4</v>
      </c>
      <c r="B10" s="17" t="s">
        <v>13</v>
      </c>
      <c r="C10" s="11">
        <v>610</v>
      </c>
      <c r="D10" s="12">
        <f>ROUND(C10/$C$5*100,1)+0.1</f>
        <v>1.1000000000000001</v>
      </c>
      <c r="E10" s="11">
        <v>815</v>
      </c>
      <c r="F10" s="12">
        <f t="shared" si="3"/>
        <v>1</v>
      </c>
      <c r="G10" s="11">
        <v>776</v>
      </c>
      <c r="H10" s="12">
        <f>ROUND(G10/$G$5*100,1)+0.1</f>
        <v>1</v>
      </c>
      <c r="I10" s="11">
        <v>880</v>
      </c>
      <c r="J10" s="12">
        <f t="shared" ref="J10:J19" si="6">ROUND(I10/$I$5*100,1)</f>
        <v>1.1000000000000001</v>
      </c>
      <c r="K10" s="13">
        <f t="shared" si="5"/>
        <v>144.26229508196721</v>
      </c>
      <c r="L10" s="14"/>
      <c r="N10" s="14"/>
    </row>
    <row r="11" spans="1:14" ht="24.95" customHeight="1" x14ac:dyDescent="0.25">
      <c r="A11" s="5">
        <v>5</v>
      </c>
      <c r="B11" s="17" t="s">
        <v>14</v>
      </c>
      <c r="C11" s="11">
        <v>7470</v>
      </c>
      <c r="D11" s="12">
        <f>ROUND(C11/$C$5*100,1)</f>
        <v>12.4</v>
      </c>
      <c r="E11" s="11">
        <v>7455</v>
      </c>
      <c r="F11" s="12">
        <f t="shared" si="3"/>
        <v>9.3000000000000007</v>
      </c>
      <c r="G11" s="11">
        <v>7697</v>
      </c>
      <c r="H11" s="12">
        <f t="shared" si="4"/>
        <v>9.3000000000000007</v>
      </c>
      <c r="I11" s="11">
        <v>7461</v>
      </c>
      <c r="J11" s="12">
        <f>ROUND(I11/$I$5*100,1)</f>
        <v>9.1</v>
      </c>
      <c r="K11" s="13">
        <f t="shared" si="5"/>
        <v>99.879518072289159</v>
      </c>
      <c r="L11" s="14"/>
      <c r="N11" s="14"/>
    </row>
    <row r="12" spans="1:14" ht="24.95" customHeight="1" x14ac:dyDescent="0.25">
      <c r="A12" s="5">
        <v>6</v>
      </c>
      <c r="B12" s="17" t="s">
        <v>15</v>
      </c>
      <c r="C12" s="11">
        <v>3059</v>
      </c>
      <c r="D12" s="12">
        <f t="shared" si="2"/>
        <v>5.0999999999999996</v>
      </c>
      <c r="E12" s="11">
        <v>3616</v>
      </c>
      <c r="F12" s="12">
        <f t="shared" si="3"/>
        <v>4.5</v>
      </c>
      <c r="G12" s="11">
        <v>4157</v>
      </c>
      <c r="H12" s="12">
        <f t="shared" si="4"/>
        <v>5</v>
      </c>
      <c r="I12" s="11">
        <v>4240</v>
      </c>
      <c r="J12" s="12">
        <f>ROUND(I12/$I$5*100,1)</f>
        <v>5.2</v>
      </c>
      <c r="K12" s="13">
        <f t="shared" si="5"/>
        <v>138.60738803530566</v>
      </c>
      <c r="L12" s="14"/>
      <c r="N12" s="14"/>
    </row>
    <row r="13" spans="1:14" ht="24.95" customHeight="1" x14ac:dyDescent="0.25">
      <c r="A13" s="5">
        <v>7</v>
      </c>
      <c r="B13" s="17" t="s">
        <v>16</v>
      </c>
      <c r="C13" s="11">
        <v>5955</v>
      </c>
      <c r="D13" s="12">
        <f t="shared" si="2"/>
        <v>9.9</v>
      </c>
      <c r="E13" s="11">
        <v>6888</v>
      </c>
      <c r="F13" s="12">
        <f>ROUND(E13/$E$5*100,1)</f>
        <v>8.6</v>
      </c>
      <c r="G13" s="11">
        <v>5487</v>
      </c>
      <c r="H13" s="12">
        <f>ROUND(G13/$G$5*100,1)</f>
        <v>6.6</v>
      </c>
      <c r="I13" s="11">
        <v>5834</v>
      </c>
      <c r="J13" s="12">
        <f t="shared" si="6"/>
        <v>7.1</v>
      </c>
      <c r="K13" s="13">
        <f t="shared" si="5"/>
        <v>97.968094038623008</v>
      </c>
      <c r="L13" s="14"/>
      <c r="N13" s="14"/>
    </row>
    <row r="14" spans="1:14" ht="24.95" customHeight="1" x14ac:dyDescent="0.25">
      <c r="A14" s="5">
        <v>8</v>
      </c>
      <c r="B14" s="17" t="s">
        <v>17</v>
      </c>
      <c r="C14" s="11">
        <v>4035</v>
      </c>
      <c r="D14" s="12">
        <f t="shared" si="2"/>
        <v>6.7</v>
      </c>
      <c r="E14" s="11">
        <v>4953</v>
      </c>
      <c r="F14" s="12">
        <f>ROUND(E14/$E$5*100,1)</f>
        <v>6.2</v>
      </c>
      <c r="G14" s="11">
        <v>6651</v>
      </c>
      <c r="H14" s="12">
        <f t="shared" si="4"/>
        <v>8</v>
      </c>
      <c r="I14" s="11">
        <v>6738</v>
      </c>
      <c r="J14" s="12">
        <f t="shared" si="6"/>
        <v>8.1999999999999993</v>
      </c>
      <c r="K14" s="13">
        <f t="shared" si="5"/>
        <v>166.98884758364312</v>
      </c>
      <c r="L14" s="14"/>
      <c r="N14" s="14"/>
    </row>
    <row r="15" spans="1:14" ht="24.95" customHeight="1" x14ac:dyDescent="0.25">
      <c r="A15" s="5">
        <v>9</v>
      </c>
      <c r="B15" s="17" t="s">
        <v>18</v>
      </c>
      <c r="C15" s="11">
        <v>13012</v>
      </c>
      <c r="D15" s="12">
        <f t="shared" si="2"/>
        <v>21.7</v>
      </c>
      <c r="E15" s="11">
        <v>22532</v>
      </c>
      <c r="F15" s="12">
        <f t="shared" si="3"/>
        <v>28.2</v>
      </c>
      <c r="G15" s="11">
        <v>21110</v>
      </c>
      <c r="H15" s="12">
        <f t="shared" si="4"/>
        <v>25.5</v>
      </c>
      <c r="I15" s="11">
        <v>20180</v>
      </c>
      <c r="J15" s="12">
        <f>ROUND(I15/$I$5*100,1)</f>
        <v>24.6</v>
      </c>
      <c r="K15" s="13">
        <f t="shared" si="5"/>
        <v>155.08761143559789</v>
      </c>
      <c r="L15" s="14"/>
      <c r="N15" s="14"/>
    </row>
    <row r="16" spans="1:14" ht="24.95" customHeight="1" x14ac:dyDescent="0.25">
      <c r="A16" s="5">
        <v>10</v>
      </c>
      <c r="B16" s="17" t="s">
        <v>19</v>
      </c>
      <c r="C16" s="11">
        <v>2132</v>
      </c>
      <c r="D16" s="12">
        <f t="shared" si="2"/>
        <v>3.5</v>
      </c>
      <c r="E16" s="11">
        <v>2148</v>
      </c>
      <c r="F16" s="12">
        <f>ROUND(E16/$E$5*100,1)</f>
        <v>2.7</v>
      </c>
      <c r="G16" s="11">
        <v>1658</v>
      </c>
      <c r="H16" s="12">
        <f>ROUND(G16/$G$5*100,1)</f>
        <v>2</v>
      </c>
      <c r="I16" s="11">
        <v>1724</v>
      </c>
      <c r="J16" s="12">
        <f t="shared" si="6"/>
        <v>2.1</v>
      </c>
      <c r="K16" s="13">
        <f t="shared" si="5"/>
        <v>80.863039399624768</v>
      </c>
      <c r="L16" s="14"/>
      <c r="N16" s="14"/>
    </row>
    <row r="17" spans="1:14" ht="24.95" customHeight="1" x14ac:dyDescent="0.25">
      <c r="A17" s="5">
        <v>11</v>
      </c>
      <c r="B17" s="17" t="s">
        <v>20</v>
      </c>
      <c r="C17" s="11">
        <v>842</v>
      </c>
      <c r="D17" s="12">
        <f t="shared" si="2"/>
        <v>1.4</v>
      </c>
      <c r="E17" s="11">
        <v>1000</v>
      </c>
      <c r="F17" s="12">
        <f>ROUND(E17/$E$5*100,1)</f>
        <v>1.3</v>
      </c>
      <c r="G17" s="11">
        <v>1175</v>
      </c>
      <c r="H17" s="12">
        <f t="shared" si="4"/>
        <v>1.4</v>
      </c>
      <c r="I17" s="11">
        <v>1509</v>
      </c>
      <c r="J17" s="12">
        <f>ROUND(I17/$I$5*100,1)+0.1</f>
        <v>1.9000000000000001</v>
      </c>
      <c r="K17" s="13">
        <f t="shared" si="5"/>
        <v>179.21615201900238</v>
      </c>
      <c r="L17" s="14"/>
      <c r="N17" s="14"/>
    </row>
    <row r="18" spans="1:14" ht="24.95" customHeight="1" x14ac:dyDescent="0.25">
      <c r="A18" s="5">
        <v>12</v>
      </c>
      <c r="B18" s="17" t="s">
        <v>21</v>
      </c>
      <c r="C18" s="11">
        <v>3565</v>
      </c>
      <c r="D18" s="12">
        <f t="shared" si="2"/>
        <v>5.9</v>
      </c>
      <c r="E18" s="11">
        <v>5610</v>
      </c>
      <c r="F18" s="12">
        <f t="shared" si="3"/>
        <v>7</v>
      </c>
      <c r="G18" s="11">
        <v>5029</v>
      </c>
      <c r="H18" s="12">
        <f t="shared" si="4"/>
        <v>6.1</v>
      </c>
      <c r="I18" s="11">
        <v>6637</v>
      </c>
      <c r="J18" s="12">
        <f t="shared" si="6"/>
        <v>8.1</v>
      </c>
      <c r="K18" s="13">
        <f t="shared" si="5"/>
        <v>186.1711079943899</v>
      </c>
      <c r="L18" s="14"/>
      <c r="N18" s="14"/>
    </row>
    <row r="19" spans="1:14" ht="24.95" customHeight="1" x14ac:dyDescent="0.25">
      <c r="A19" s="5">
        <v>13</v>
      </c>
      <c r="B19" s="17" t="s">
        <v>22</v>
      </c>
      <c r="C19" s="11">
        <v>933</v>
      </c>
      <c r="D19" s="12">
        <f t="shared" si="2"/>
        <v>1.6</v>
      </c>
      <c r="E19" s="11">
        <v>2280</v>
      </c>
      <c r="F19" s="12">
        <f>ROUND(E19/$E$5*100,1)+0.1</f>
        <v>3</v>
      </c>
      <c r="G19" s="11">
        <v>2352</v>
      </c>
      <c r="H19" s="12">
        <f t="shared" si="4"/>
        <v>2.8</v>
      </c>
      <c r="I19" s="11">
        <v>1935</v>
      </c>
      <c r="J19" s="12">
        <f t="shared" si="6"/>
        <v>2.4</v>
      </c>
      <c r="K19" s="13">
        <f t="shared" si="5"/>
        <v>207.39549839228295</v>
      </c>
      <c r="L19" s="14"/>
      <c r="N19" s="14"/>
    </row>
    <row r="20" spans="1:14" x14ac:dyDescent="0.25">
      <c r="C20" s="19"/>
      <c r="E20" s="19"/>
    </row>
    <row r="21" spans="1:14" x14ac:dyDescent="0.25">
      <c r="B21" s="18" t="s">
        <v>23</v>
      </c>
      <c r="E21" s="19"/>
      <c r="G21" s="19"/>
    </row>
    <row r="22" spans="1:14" x14ac:dyDescent="0.25">
      <c r="C22" s="19"/>
      <c r="E22" s="19"/>
      <c r="G22" s="19"/>
    </row>
    <row r="23" spans="1:14" x14ac:dyDescent="0.25">
      <c r="C23" s="14"/>
      <c r="D23" s="14"/>
      <c r="E23" s="14"/>
      <c r="F23" s="14"/>
      <c r="G23" s="19"/>
    </row>
    <row r="24" spans="1:14" x14ac:dyDescent="0.25">
      <c r="C24" s="19"/>
    </row>
    <row r="25" spans="1:14" x14ac:dyDescent="0.25">
      <c r="C25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anor</vt:lpstr>
      <vt:lpstr>anor!Заголовки_для_печати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2022-06-24T11:57:01Z</dcterms:modified>
</cp:coreProperties>
</file>