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yong‘oq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yong‘oq!$A$1:$H$8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H5" i="1"/>
  <c r="H8" i="1"/>
  <c r="H7" i="1"/>
  <c r="H6" i="1"/>
  <c r="F8" i="1"/>
  <c r="F7" i="1"/>
  <c r="F6" i="1"/>
  <c r="F5" i="1" s="1"/>
  <c r="D6" i="1"/>
  <c r="D5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<sst xmlns="http://schemas.openxmlformats.org/spreadsheetml/2006/main" count="21" uniqueCount="17">
  <si>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</si>
  <si>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</si>
  <si>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</si>
  <si>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</si>
  <si>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</si>
  <si>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</si>
  <si>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</si>
  <si>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</si>
  <si>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</si>
  <si>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</si>
  <si>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</si>
  <si>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</si>
  <si>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</si>
  <si>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</si>
  <si>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</si>
  <si>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</si>
  <si>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yong'oq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</si>
</sst>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="60" zoomScaleNormal="70" workbookViewId="0">
      <selection activeCell="C14" sqref="C14"/>
    </sheetView>
  </sheetViews>
  <sheetFormatPr defaultRowHeight="23.25" x14ac:dyDescent="0.35"/>
  <cols>
    <col min="1" max="1" width="9.140625" style="11"/>
    <col min="2" max="2" width="30.85546875" style="11" customWidth="1"/>
    <col min="3" max="3" width="19.42578125" style="11" customWidth="1"/>
    <col min="4" max="4" width="15.85546875" style="11" customWidth="1"/>
    <col min="5" max="5" width="19.42578125" style="11" customWidth="1"/>
    <col min="6" max="6" width="15.85546875" style="11" customWidth="1"/>
    <col min="7" max="7" width="19.42578125" style="11" customWidth="1"/>
    <col min="8" max="8" width="15.85546875" style="11" customWidth="1"/>
    <col min="9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5" t="s">
        <v>1</v>
      </c>
      <c r="B3" s="16" t="s">
        <v>13</v>
      </c>
      <c r="C3" s="17" t="s">
        <v>2</v>
      </c>
      <c r="D3" s="17"/>
      <c r="E3" s="17" t="s">
        <v>3</v>
      </c>
      <c r="F3" s="17"/>
      <c r="G3" s="17" t="s">
        <v>4</v>
      </c>
      <c r="H3" s="17"/>
    </row>
    <row r="4" spans="1:8" s="2" customFormat="1" ht="43.5" customHeight="1" x14ac:dyDescent="0.2">
      <c r="A4" s="18"/>
      <c r="B4" s="19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59758</v>
      </c>
      <c r="D5" s="10">
        <f>SUM(D6:D8)</f>
        <v>99.999999999999986</v>
      </c>
      <c r="E5" s="10">
        <v>67733</v>
      </c>
      <c r="F5" s="10">
        <f>SUM(F6:F8)</f>
        <v>100</v>
      </c>
      <c r="G5" s="10">
        <v>79141</v>
      </c>
      <c r="H5" s="10">
        <f>SUM(H6:H8)</f>
        <v>100</v>
      </c>
    </row>
    <row r="6" spans="1:8" s="2" customFormat="1" ht="51.75" customHeight="1" x14ac:dyDescent="0.2">
      <c r="A6" s="12" t="s">
        <v>7</v>
      </c>
      <c r="B6" s="13" t="s">
        <v>8</v>
      </c>
      <c r="C6" s="14">
        <v>3360</v>
      </c>
      <c r="D6" s="14">
        <f>ROUND(C6/$C$5*100,1)</f>
        <v>5.6</v>
      </c>
      <c r="E6" s="14">
        <v>4754</v>
      </c>
      <c r="F6" s="14">
        <f>ROUND(E6/$E$5*100,1)</f>
        <v>7</v>
      </c>
      <c r="G6" s="14">
        <v>3143</v>
      </c>
      <c r="H6" s="14">
        <f>ROUND(G6/$G$5*100,1)</f>
        <v>4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56231</v>
      </c>
      <c r="D7" s="14">
        <f>ROUND(C7/$C$5*100,1)</f>
        <v>94.1</v>
      </c>
      <c r="E7" s="14">
        <v>62800</v>
      </c>
      <c r="F7" s="14">
        <f t="shared" ref="F7:F8" si="0">ROUND(E7/$E$5*100,1)</f>
        <v>92.7</v>
      </c>
      <c r="G7" s="14">
        <v>75684</v>
      </c>
      <c r="H7" s="14">
        <f>ROUND(G7/$G$5*100,1)</f>
        <v>95.6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167</v>
      </c>
      <c r="D8" s="14">
        <f>ROUND(C8/$C$5*100,1)</f>
        <v>0.3</v>
      </c>
      <c r="E8" s="14">
        <v>179</v>
      </c>
      <c r="F8" s="14">
        <f t="shared" si="0"/>
        <v>0.3</v>
      </c>
      <c r="G8" s="14">
        <v>314</v>
      </c>
      <c r="H8" s="14">
        <f>ROUND(G8/$G$5*100,1)</f>
        <v>0.4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yong‘oq</vt:lpstr>
      <vt:lpstr>yong‘oq!Область_печати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2022-05-23T10:21:57Z</cp:lastPrinted>
  <dcterms:created xsi:type="dcterms:W3CDTF">2022-05-23T10:19:06Z</dcterms:created>
  <dcterms:modified xsi:type="dcterms:W3CDTF">2022-05-23T10:22:29Z</dcterms:modified>
</cp:coreProperties>
</file>