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olma" sheetId="1" r:id="rId1"/>
  </sheets>
  <externalReferences>
    <externalReference r:id="rId4"/>
  </externalReferences>
  <definedNames>
    <definedName name="countryName" localSheetId="0">#REF!</definedName>
    <definedName name="countryName">#REF!</definedName>
    <definedName name="refYear1" localSheetId="0">#REF!</definedName>
    <definedName name="refYear1">#REF!</definedName>
    <definedName name="refYear2" localSheetId="0">#REF!</definedName>
    <definedName name="refYear2">#REF!</definedName>
    <definedName name="returnDate" localSheetId="0">#REF!</definedName>
    <definedName name="returnDate">#REF!</definedName>
    <definedName name="table" localSheetId="0">#REF!</definedName>
    <definedName name="table">#REF!</definedName>
    <definedName name="tableHeader" localSheetId="0">#REF!</definedName>
    <definedName name="tableHeader">#REF!</definedName>
    <definedName name="year" localSheetId="0">#REF!</definedName>
    <definedName name="year">#REF!</definedName>
    <definedName name="_xlnm.Print_Area" localSheetId="0">'olma'!$A$1:$H$8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<sst xmlns="http://schemas.openxmlformats.org/spreadsheetml/2006/main" count="21" uniqueCount="17">
  <si>
    <t>tonna</t>
  </si>
  <si>
    <t>№</t>
  </si>
  <si>
    <t>2018 y.</t>
  </si>
  <si>
    <t>2019 y.</t>
  </si>
  <si>
    <t>2020 y.</t>
  </si>
  <si>
    <t>1</t>
  </si>
  <si>
    <t>Jami</t>
  </si>
  <si>
    <t>1.1</t>
  </si>
  <si>
    <t>fermer xo‘jaliklarda</t>
  </si>
  <si>
    <t>1.2</t>
  </si>
  <si>
    <t>dehqon xo‘jaliklarda</t>
  </si>
  <si>
    <t>1.3</t>
  </si>
  <si>
    <t xml:space="preserve">qishloq xo‘jaligi korxonalarida </t>
  </si>
  <si>
    <t>Ko'rsatkich nomi</t>
  </si>
  <si>
    <t>miqdori</t>
  </si>
  <si>
    <t>ulushi, %</t>
  </si>
  <si>
    <t>O‘zbekiston Respublikasida 2018-2020 yillarda yetishtirilgan olma hosili to‘g‘risida ma'lumot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</si>
</sst>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5">
    <font>
      <sz val="10"/>
      <name val="Arial"/>
      <family val="2"/>
    </font>
    <font>
      <b/>
      <sz val="18"/>
      <name val="Times New Roman"/>
      <family val="1"/>
    </font>
    <font>
      <sz val="18"/>
      <name val="Times New Roman"/>
      <family val="1"/>
    </font>
    <font>
      <i/>
      <sz val="18"/>
      <name val="Times New Roman"/>
      <family val="1"/>
    </font>
    <font>
      <sz val="1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 indent="5"/>
    </xf>
    <xf numFmtId="164" fontId="2" fillId="0" borderId="0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 inden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&#1072;&#1081;&#1090;&#1075;&#1072;%20MEV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lma"/>
      <sheetName val="nok"/>
      <sheetName val="behi"/>
      <sheetName val="olxo‘ri"/>
      <sheetName val="olcha"/>
      <sheetName val="gilos"/>
      <sheetName val="o‘rik"/>
      <sheetName val="shaftoli"/>
      <sheetName val="yong‘oq"/>
      <sheetName val="xurmo"/>
      <sheetName val="anor"/>
      <sheetName val="lim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8"/>
  <sheetViews>
    <sheetView tabSelected="1" view="pageBreakPreview" zoomScale="90" zoomScaleSheetLayoutView="90" workbookViewId="0" topLeftCell="A1">
      <selection activeCell="C8" sqref="C8"/>
    </sheetView>
  </sheetViews>
  <sheetFormatPr defaultColWidth="9.140625" defaultRowHeight="12.75"/>
  <cols>
    <col min="1" max="1" width="9.140625" style="10" customWidth="1"/>
    <col min="2" max="2" width="30.57421875" style="10" customWidth="1"/>
    <col min="3" max="3" width="18.8515625" style="10" customWidth="1"/>
    <col min="4" max="4" width="16.8515625" style="10" customWidth="1"/>
    <col min="5" max="5" width="18.8515625" style="10" customWidth="1"/>
    <col min="6" max="6" width="16.8515625" style="10" customWidth="1"/>
    <col min="7" max="7" width="18.8515625" style="10" customWidth="1"/>
    <col min="8" max="8" width="16.8515625" style="10" customWidth="1"/>
    <col min="9" max="16384" width="9.140625" style="10" customWidth="1"/>
  </cols>
  <sheetData>
    <row r="1" spans="1:8" s="2" customFormat="1" ht="47.25" customHeight="1">
      <c r="A1" s="1" t="s">
        <v>16</v>
      </c>
      <c r="B1" s="1"/>
      <c r="C1" s="1"/>
      <c r="D1" s="1"/>
      <c r="E1" s="1"/>
      <c r="F1" s="1"/>
      <c r="G1" s="1"/>
      <c r="H1" s="1"/>
    </row>
    <row r="2" spans="1:8" s="2" customFormat="1" ht="21.95" customHeight="1">
      <c r="A2" s="3"/>
      <c r="B2" s="4"/>
      <c r="C2" s="5"/>
      <c r="D2" s="5"/>
      <c r="E2" s="5"/>
      <c r="F2" s="5"/>
      <c r="H2" s="6" t="s">
        <v>0</v>
      </c>
    </row>
    <row r="3" spans="1:8" s="2" customFormat="1" ht="43.5" customHeight="1">
      <c r="A3" s="18" t="s">
        <v>1</v>
      </c>
      <c r="B3" s="16" t="s">
        <v>13</v>
      </c>
      <c r="C3" s="15" t="s">
        <v>2</v>
      </c>
      <c r="D3" s="15"/>
      <c r="E3" s="15" t="s">
        <v>3</v>
      </c>
      <c r="F3" s="15"/>
      <c r="G3" s="15" t="s">
        <v>4</v>
      </c>
      <c r="H3" s="15"/>
    </row>
    <row r="4" spans="1:8" s="2" customFormat="1" ht="43.5" customHeight="1">
      <c r="A4" s="19"/>
      <c r="B4" s="17"/>
      <c r="C4" s="8" t="s">
        <v>14</v>
      </c>
      <c r="D4" s="8" t="s">
        <v>15</v>
      </c>
      <c r="E4" s="8" t="s">
        <v>14</v>
      </c>
      <c r="F4" s="8" t="s">
        <v>15</v>
      </c>
      <c r="G4" s="8" t="s">
        <v>14</v>
      </c>
      <c r="H4" s="8" t="s">
        <v>15</v>
      </c>
    </row>
    <row r="5" spans="1:8" s="2" customFormat="1" ht="45.75" customHeight="1">
      <c r="A5" s="7" t="s">
        <v>5</v>
      </c>
      <c r="B5" s="14" t="s">
        <v>6</v>
      </c>
      <c r="C5" s="9">
        <v>1130335</v>
      </c>
      <c r="D5" s="9">
        <f>SUM(D6:D8)</f>
        <v>100</v>
      </c>
      <c r="E5" s="9">
        <v>1132586</v>
      </c>
      <c r="F5" s="9">
        <f>SUM(F6:F8)</f>
        <v>100</v>
      </c>
      <c r="G5" s="9">
        <v>1148456</v>
      </c>
      <c r="H5" s="9">
        <f>SUM(H6:H8)</f>
        <v>100</v>
      </c>
    </row>
    <row r="6" spans="1:8" s="2" customFormat="1" ht="51.75" customHeight="1">
      <c r="A6" s="11" t="s">
        <v>7</v>
      </c>
      <c r="B6" s="12" t="s">
        <v>8</v>
      </c>
      <c r="C6" s="13">
        <v>605515</v>
      </c>
      <c r="D6" s="13">
        <f>ROUND(C6/$C$5*100,1)</f>
        <v>53.6</v>
      </c>
      <c r="E6" s="13">
        <v>621622</v>
      </c>
      <c r="F6" s="13">
        <f>ROUND(E6/$E$5*100,1)</f>
        <v>54.9</v>
      </c>
      <c r="G6" s="13">
        <v>669154</v>
      </c>
      <c r="H6" s="13">
        <f>ROUND(G6/$G$5*100,1)</f>
        <v>58.3</v>
      </c>
    </row>
    <row r="7" spans="1:8" s="2" customFormat="1" ht="51.75" customHeight="1">
      <c r="A7" s="11" t="s">
        <v>9</v>
      </c>
      <c r="B7" s="12" t="s">
        <v>10</v>
      </c>
      <c r="C7" s="13">
        <v>501678</v>
      </c>
      <c r="D7" s="13">
        <f aca="true" t="shared" si="0" ref="D7:F8">ROUND(C7/$C$5*100,1)</f>
        <v>44.4</v>
      </c>
      <c r="E7" s="13">
        <v>465606</v>
      </c>
      <c r="F7" s="13">
        <f aca="true" t="shared" si="1" ref="F7:H8">ROUND(E7/$E$5*100,1)</f>
        <v>41.1</v>
      </c>
      <c r="G7" s="13">
        <v>409230</v>
      </c>
      <c r="H7" s="13">
        <f aca="true" t="shared" si="2" ref="H7:H8">ROUND(G7/$G$5*100,1)</f>
        <v>35.6</v>
      </c>
    </row>
    <row r="8" spans="1:8" s="2" customFormat="1" ht="51.75" customHeight="1">
      <c r="A8" s="11" t="s">
        <v>11</v>
      </c>
      <c r="B8" s="12" t="s">
        <v>12</v>
      </c>
      <c r="C8" s="13">
        <v>23142</v>
      </c>
      <c r="D8" s="13">
        <f t="shared" si="0"/>
        <v>2</v>
      </c>
      <c r="E8" s="13">
        <v>45358</v>
      </c>
      <c r="F8" s="13">
        <f t="shared" si="1"/>
        <v>4</v>
      </c>
      <c r="G8" s="13">
        <v>70072</v>
      </c>
      <c r="H8" s="13">
        <f t="shared" si="2"/>
        <v>6.1</v>
      </c>
    </row>
  </sheetData>
  <mergeCells count="6">
    <mergeCell ref="C3:D3"/>
    <mergeCell ref="E3:F3"/>
    <mergeCell ref="G3:H3"/>
    <mergeCell ref="B3:B4"/>
    <mergeCell ref="A3:A4"/>
    <mergeCell ref="A1:H1"/>
  </mergeCells>
  <printOptions horizontalCentered="1"/>
  <pageMargins left="0.1968503937007874" right="0.1968503937007874" top="0.35433070866141736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Javlonbek Xolov</dc:creator>
  <cp:keywords/>
  <dc:description/>
  <cp:lastModifiedBy>Javlonbek Xolov</cp:lastModifiedBy>
  <cp:lastPrinted>2022-05-23T09:47:22Z</cp:lastPrinted>
  <dcterms:created xsi:type="dcterms:W3CDTF">2022-05-23T09:41:29Z</dcterms:created>
  <dcterms:modified xsi:type="dcterms:W3CDTF">2022-05-23T09:47:40Z</dcterms:modified>
  <cp:category/>
  <cp:version/>
  <cp:contentType/>
  <cp:contentStatus/>
</cp:coreProperties>
</file>