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behi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behi!$A$1:$H$8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 s="1"/>
  <c r="D7" i="1"/>
  <c r="H8" i="1"/>
  <c r="H7" i="1"/>
  <c r="H6" i="1"/>
  <c r="H5" i="1" s="1"/>
  <c r="F8" i="1"/>
  <c r="F7" i="1"/>
  <c r="F6" i="1"/>
  <c r="F5" i="1" s="1"/>
  <c r="D8" i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<sst xmlns="http://schemas.openxmlformats.org/spreadsheetml/2006/main" count="21" uniqueCount="17">
  <si>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</si>
  <si>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</si>
  <si>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</si>
  <si>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</si>
  <si>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</si>
  <si>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</si>
  <si>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</si>
  <si>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</si>
  <si>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</si>
  <si>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</si>
  <si>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</si>
  <si>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</si>
  <si>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</si>
  <si>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</si>
  <si>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</si>
  <si>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</si>
  <si>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O‘zbekiston Respublikasida 2018-2020 yillarda yetishtirilgan behi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</si>
</sst>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"/>
  <sheetViews>
    <sheetView tabSelected="1" view="pageBreakPreview" zoomScaleNormal="70" zoomScaleSheetLayoutView="100" workbookViewId="0">
      <selection activeCell="C10" sqref="C10"/>
    </sheetView>
  </sheetViews>
  <sheetFormatPr defaultRowHeight="23.25" x14ac:dyDescent="0.35"/>
  <cols>
    <col min="1" max="1" width="9.140625" style="11"/>
    <col min="2" max="2" width="31.28515625" style="11" customWidth="1"/>
    <col min="3" max="3" width="19" style="11" customWidth="1"/>
    <col min="4" max="4" width="16.140625" style="11" customWidth="1"/>
    <col min="5" max="5" width="19" style="11" customWidth="1"/>
    <col min="6" max="6" width="16.140625" style="11" customWidth="1"/>
    <col min="7" max="7" width="19" style="11" customWidth="1"/>
    <col min="8" max="8" width="16.140625" style="11" customWidth="1"/>
    <col min="9" max="10" width="9.140625" style="11"/>
    <col min="11" max="11" width="16" style="11" bestFit="1" customWidth="1"/>
    <col min="12" max="16384" width="9.140625" style="11"/>
  </cols>
  <sheetData>
    <row r="1" spans="1:8" s="2" customFormat="1" ht="47.25" customHeight="1" x14ac:dyDescent="0.2">
      <c r="A1" s="1" t="s">
        <v>16</v>
      </c>
      <c r="B1" s="1"/>
      <c r="C1" s="1"/>
      <c r="D1" s="1"/>
      <c r="E1" s="1"/>
      <c r="F1" s="1"/>
      <c r="G1" s="1"/>
      <c r="H1" s="1"/>
    </row>
    <row r="2" spans="1:8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8" s="2" customFormat="1" ht="43.5" customHeight="1" x14ac:dyDescent="0.2">
      <c r="A3" s="16" t="s">
        <v>1</v>
      </c>
      <c r="B3" s="15" t="s">
        <v>13</v>
      </c>
      <c r="C3" s="15" t="s">
        <v>2</v>
      </c>
      <c r="D3" s="15"/>
      <c r="E3" s="15" t="s">
        <v>3</v>
      </c>
      <c r="F3" s="15"/>
      <c r="G3" s="15" t="s">
        <v>4</v>
      </c>
      <c r="H3" s="15"/>
    </row>
    <row r="4" spans="1:8" s="2" customFormat="1" ht="43.5" customHeight="1" x14ac:dyDescent="0.2">
      <c r="A4" s="16"/>
      <c r="B4" s="15"/>
      <c r="C4" s="8" t="s">
        <v>14</v>
      </c>
      <c r="D4" s="8" t="s">
        <v>15</v>
      </c>
      <c r="E4" s="8" t="s">
        <v>14</v>
      </c>
      <c r="F4" s="8" t="s">
        <v>15</v>
      </c>
      <c r="G4" s="8" t="s">
        <v>14</v>
      </c>
      <c r="H4" s="8" t="s">
        <v>15</v>
      </c>
    </row>
    <row r="5" spans="1:8" s="2" customFormat="1" ht="45.75" customHeight="1" x14ac:dyDescent="0.2">
      <c r="A5" s="7" t="s">
        <v>5</v>
      </c>
      <c r="B5" s="9" t="s">
        <v>6</v>
      </c>
      <c r="C5" s="10">
        <v>76865</v>
      </c>
      <c r="D5" s="10">
        <f>SUM(D6:D8)</f>
        <v>100</v>
      </c>
      <c r="E5" s="10">
        <v>84687</v>
      </c>
      <c r="F5" s="10">
        <f>SUM(F6:F8)</f>
        <v>99.999999999999986</v>
      </c>
      <c r="G5" s="10">
        <v>96243</v>
      </c>
      <c r="H5" s="10">
        <f>SUM(H6:H8)</f>
        <v>100.00000000000001</v>
      </c>
    </row>
    <row r="6" spans="1:8" s="2" customFormat="1" ht="51.75" customHeight="1" x14ac:dyDescent="0.2">
      <c r="A6" s="12" t="s">
        <v>7</v>
      </c>
      <c r="B6" s="13" t="s">
        <v>8</v>
      </c>
      <c r="C6" s="14">
        <v>8109</v>
      </c>
      <c r="D6" s="14">
        <f>ROUND(C6/$C$5*100,1)+0.1</f>
        <v>10.6</v>
      </c>
      <c r="E6" s="14">
        <v>10244</v>
      </c>
      <c r="F6" s="14">
        <f>ROUND(E6/$E$5*100,1)</f>
        <v>12.1</v>
      </c>
      <c r="G6" s="14">
        <v>16284</v>
      </c>
      <c r="H6" s="14">
        <f>ROUND(G6/$G$5*100,1)</f>
        <v>16.899999999999999</v>
      </c>
    </row>
    <row r="7" spans="1:8" s="2" customFormat="1" ht="51.75" customHeight="1" x14ac:dyDescent="0.2">
      <c r="A7" s="12" t="s">
        <v>9</v>
      </c>
      <c r="B7" s="13" t="s">
        <v>10</v>
      </c>
      <c r="C7" s="14">
        <v>68443</v>
      </c>
      <c r="D7" s="14">
        <f>ROUND(C7/$C$5*100,1)</f>
        <v>89</v>
      </c>
      <c r="E7" s="14">
        <v>73929</v>
      </c>
      <c r="F7" s="14">
        <f t="shared" ref="F7:F8" si="0">ROUND(E7/$E$5*100,1)</f>
        <v>87.3</v>
      </c>
      <c r="G7" s="14">
        <v>79771</v>
      </c>
      <c r="H7" s="14">
        <f t="shared" ref="H7:H8" si="1">ROUND(G7/$G$5*100,1)</f>
        <v>82.9</v>
      </c>
    </row>
    <row r="8" spans="1:8" s="2" customFormat="1" ht="51.75" customHeight="1" x14ac:dyDescent="0.2">
      <c r="A8" s="12" t="s">
        <v>11</v>
      </c>
      <c r="B8" s="13" t="s">
        <v>12</v>
      </c>
      <c r="C8" s="14">
        <v>313</v>
      </c>
      <c r="D8" s="14">
        <f t="shared" ref="D7:D8" si="2">ROUND(C8/$C$5*100,1)</f>
        <v>0.4</v>
      </c>
      <c r="E8" s="14">
        <v>514</v>
      </c>
      <c r="F8" s="14">
        <f t="shared" si="0"/>
        <v>0.6</v>
      </c>
      <c r="G8" s="14">
        <v>188</v>
      </c>
      <c r="H8" s="14">
        <f t="shared" si="1"/>
        <v>0.2</v>
      </c>
    </row>
  </sheetData>
  <mergeCells count="6">
    <mergeCell ref="A3:A4"/>
    <mergeCell ref="B3:B4"/>
    <mergeCell ref="C3:D3"/>
    <mergeCell ref="E3:F3"/>
    <mergeCell ref="G3:H3"/>
    <mergeCell ref="A1:H1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behi</vt:lpstr>
      <vt:lpstr>behi!Область_печати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2022-05-23T09:57:08Z</cp:lastPrinted>
  <dcterms:created xsi:type="dcterms:W3CDTF">2022-05-23T09:54:13Z</dcterms:created>
  <dcterms:modified xsi:type="dcterms:W3CDTF">2022-05-23T09:58:23Z</dcterms:modified>
</cp:coreProperties>
</file>