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Лист1" sheetId="4" r:id="rId1"/>
  </sheets>
  <definedNames>
    <definedName name="_xlnm.Print_Area" localSheetId="0">'Лист1'!$A$1:$N$13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<sst xmlns="http://schemas.openxmlformats.org/spreadsheetml/2006/main" count="27" uniqueCount="18">
  <si>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№</t>
  </si>
  <si>
    <t>Hisob raqamdagi qoldiq mablag‘lar to‘g‘risida maʼlumot</t>
  </si>
  <si>
    <t>2021-yil 31-dekabr holatiga</t>
  </si>
  <si>
    <t>Qishloq xo‘jaligi vazirligi tizimidagi byudjet tashkilotlari</t>
  </si>
  <si>
    <t>Byudjet mablag‘lari</t>
  </si>
  <si>
    <t>Byudjetdan tashqari mablag‘lar
(to‘lov-kontrakt)</t>
  </si>
  <si>
    <t>Byudjetdan tashqari mablag‘lar
(rivojlantirish jamg‘armasi)</t>
  </si>
  <si>
    <t>Qo‘shma taʼlim dasturlari bo‘yicha</t>
  </si>
  <si>
    <t>Tizimdagi oliy taʼlim muassasalari xarajatlari</t>
  </si>
  <si>
    <t>Toshkent davlat agrar universiteti </t>
  </si>
  <si>
    <t>Andijon qishloq xo‘jaligi va agrotexnologiyalar instituti</t>
  </si>
  <si>
    <t>Qoraqalpog‘iston qishloq xo‘jaligi va agrotexnologiyalar instituti</t>
  </si>
  <si>
    <t>Termiz agrotexnologiyalar va innovatsion rivojlanish instituti</t>
  </si>
  <si>
    <t>Smeta xarajatlari</t>
  </si>
  <si>
    <t>Haqiqatda amalga oshirilgan xarajatlar</t>
  </si>
  <si>
    <t>Farqi</t>
  </si>
  <si>
    <t>ming so‘m</t>
  </si>
  <si>
    <t>Toshkent davlat agrar universiteti Samarqand filiali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</si>
</sst>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4" fillId="0" borderId="1" xfId="21" applyNumberFormat="1" applyFont="1" applyFill="1" applyBorder="1" applyAlignment="1">
      <alignment horizontal="center" vertical="center"/>
    </xf>
    <xf numFmtId="165" fontId="5" fillId="0" borderId="1" xfId="21" applyNumberFormat="1" applyFont="1" applyFill="1" applyBorder="1" applyAlignment="1">
      <alignment horizontal="center" vertical="center"/>
    </xf>
    <xf numFmtId="0" fontId="6" fillId="2" borderId="1" xfId="20" applyFont="1" applyFill="1" applyBorder="1" applyAlignment="1">
      <alignment horizontal="center" vertical="center"/>
      <protection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/>
      <protection/>
    </xf>
    <xf numFmtId="0" fontId="5" fillId="0" borderId="0" xfId="0" applyFont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/>
    </xf>
    <xf numFmtId="0" fontId="4" fillId="0" borderId="0" xfId="20" applyFont="1" applyBorder="1" applyAlignment="1">
      <alignment/>
      <protection/>
    </xf>
    <xf numFmtId="0" fontId="5" fillId="0" borderId="0" xfId="0" applyFont="1" applyAlignment="1">
      <alignment horizontal="center" vertical="center"/>
    </xf>
    <xf numFmtId="0" fontId="3" fillId="0" borderId="0" xfId="20" applyFont="1">
      <alignment/>
      <protection/>
    </xf>
    <xf numFmtId="165" fontId="4" fillId="0" borderId="1" xfId="0" applyNumberFormat="1" applyFont="1" applyBorder="1" applyAlignment="1">
      <alignment horizontal="center" vertical="center"/>
    </xf>
    <xf numFmtId="0" fontId="6" fillId="2" borderId="0" xfId="0" applyFont="1" applyFill="1"/>
    <xf numFmtId="165" fontId="4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инансов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view="pageBreakPreview" zoomScaleSheetLayoutView="100" workbookViewId="0" topLeftCell="A7">
      <selection activeCell="A14" sqref="A14"/>
    </sheetView>
  </sheetViews>
  <sheetFormatPr defaultColWidth="16.8515625" defaultRowHeight="21" customHeight="1"/>
  <cols>
    <col min="1" max="1" width="6.57421875" style="1" customWidth="1"/>
    <col min="2" max="2" width="57.421875" style="1" customWidth="1"/>
    <col min="3" max="5" width="20.28125" style="1" customWidth="1"/>
    <col min="6" max="8" width="22.421875" style="1" customWidth="1"/>
    <col min="9" max="11" width="23.28125" style="1" customWidth="1"/>
    <col min="12" max="14" width="23.140625" style="1" customWidth="1"/>
    <col min="15" max="16384" width="16.8515625" style="1" customWidth="1"/>
  </cols>
  <sheetData>
    <row r="1" spans="1:11" ht="21">
      <c r="A1" s="13"/>
      <c r="B1" s="11"/>
      <c r="C1" s="29" t="s">
        <v>1</v>
      </c>
      <c r="D1" s="29"/>
      <c r="E1" s="29"/>
      <c r="F1" s="29"/>
      <c r="G1" s="29"/>
      <c r="H1" s="29"/>
      <c r="I1" s="29"/>
      <c r="J1" s="29"/>
      <c r="K1" s="9"/>
    </row>
    <row r="2" spans="1:11" ht="21">
      <c r="A2" s="13"/>
      <c r="B2" s="11"/>
      <c r="C2" s="18"/>
      <c r="D2" s="18"/>
      <c r="E2" s="18"/>
      <c r="F2" s="18"/>
      <c r="G2" s="18"/>
      <c r="H2" s="18"/>
      <c r="I2" s="18"/>
      <c r="J2" s="18"/>
      <c r="K2" s="9"/>
    </row>
    <row r="3" spans="1:14" ht="21">
      <c r="A3" s="13"/>
      <c r="B3" s="8"/>
      <c r="C3" s="19"/>
      <c r="D3" s="19"/>
      <c r="E3" s="19"/>
      <c r="F3" s="19"/>
      <c r="G3" s="19"/>
      <c r="H3" s="19"/>
      <c r="I3" s="19"/>
      <c r="J3" s="19"/>
      <c r="K3" s="9"/>
      <c r="N3" s="12" t="s">
        <v>16</v>
      </c>
    </row>
    <row r="4" spans="1:14" ht="21" customHeight="1">
      <c r="A4" s="27" t="s">
        <v>0</v>
      </c>
      <c r="B4" s="28" t="s">
        <v>3</v>
      </c>
      <c r="C4" s="20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63" customHeight="1">
      <c r="A5" s="27"/>
      <c r="B5" s="28"/>
      <c r="C5" s="20" t="s">
        <v>4</v>
      </c>
      <c r="D5" s="21"/>
      <c r="E5" s="22"/>
      <c r="F5" s="30" t="s">
        <v>5</v>
      </c>
      <c r="G5" s="31"/>
      <c r="H5" s="32"/>
      <c r="I5" s="30" t="s">
        <v>6</v>
      </c>
      <c r="J5" s="31"/>
      <c r="K5" s="32"/>
      <c r="L5" s="20" t="s">
        <v>7</v>
      </c>
      <c r="M5" s="21"/>
      <c r="N5" s="22"/>
    </row>
    <row r="6" spans="1:14" ht="41.25" customHeight="1">
      <c r="A6" s="27"/>
      <c r="B6" s="28"/>
      <c r="C6" s="23" t="s">
        <v>13</v>
      </c>
      <c r="D6" s="23" t="s">
        <v>14</v>
      </c>
      <c r="E6" s="25" t="s">
        <v>15</v>
      </c>
      <c r="F6" s="23" t="s">
        <v>13</v>
      </c>
      <c r="G6" s="23" t="s">
        <v>14</v>
      </c>
      <c r="H6" s="25" t="s">
        <v>15</v>
      </c>
      <c r="I6" s="23" t="s">
        <v>13</v>
      </c>
      <c r="J6" s="23" t="s">
        <v>14</v>
      </c>
      <c r="K6" s="25" t="s">
        <v>15</v>
      </c>
      <c r="L6" s="23" t="s">
        <v>13</v>
      </c>
      <c r="M6" s="23" t="s">
        <v>14</v>
      </c>
      <c r="N6" s="25" t="s">
        <v>15</v>
      </c>
    </row>
    <row r="7" spans="1:14" ht="56.25" customHeight="1">
      <c r="A7" s="27"/>
      <c r="B7" s="28"/>
      <c r="C7" s="24"/>
      <c r="D7" s="24"/>
      <c r="E7" s="26"/>
      <c r="F7" s="24"/>
      <c r="G7" s="24"/>
      <c r="H7" s="26"/>
      <c r="I7" s="24"/>
      <c r="J7" s="24"/>
      <c r="K7" s="26"/>
      <c r="L7" s="24"/>
      <c r="M7" s="24"/>
      <c r="N7" s="26"/>
    </row>
    <row r="8" spans="1:14" s="15" customFormat="1" ht="50.25" customHeight="1">
      <c r="A8" s="7">
        <v>1</v>
      </c>
      <c r="B8" s="5" t="s">
        <v>8</v>
      </c>
      <c r="C8" s="2">
        <f aca="true" t="shared" si="0" ref="C8:K8">+C9+C10+C11+C12+C13</f>
        <v>97538079</v>
      </c>
      <c r="D8" s="2">
        <f t="shared" si="0"/>
        <v>91254456.68659998</v>
      </c>
      <c r="E8" s="14">
        <f t="shared" si="0"/>
        <v>6283622.313400004</v>
      </c>
      <c r="F8" s="2">
        <f t="shared" si="0"/>
        <v>140056051</v>
      </c>
      <c r="G8" s="2">
        <f t="shared" si="0"/>
        <v>127436923.5</v>
      </c>
      <c r="H8" s="14">
        <f t="shared" si="0"/>
        <v>12619127.500000006</v>
      </c>
      <c r="I8" s="2">
        <f t="shared" si="0"/>
        <v>8460436.6</v>
      </c>
      <c r="J8" s="2">
        <f t="shared" si="0"/>
        <v>8460436.6</v>
      </c>
      <c r="K8" s="14">
        <f t="shared" si="0"/>
        <v>0</v>
      </c>
      <c r="L8" s="2">
        <f aca="true" t="shared" si="1" ref="L8">+L9+L10+L11+L12+L13</f>
        <v>3756434</v>
      </c>
      <c r="M8" s="2">
        <f aca="true" t="shared" si="2" ref="M8">+M9+M10+M11+M12+M13</f>
        <v>3152797.103</v>
      </c>
      <c r="N8" s="14">
        <f aca="true" t="shared" si="3" ref="N8">+N9+N10+N11+N12+N13</f>
        <v>603636.8969999998</v>
      </c>
    </row>
    <row r="9" spans="1:14" s="15" customFormat="1" ht="50.25" customHeight="1">
      <c r="A9" s="4"/>
      <c r="B9" s="6" t="s">
        <v>9</v>
      </c>
      <c r="C9" s="3">
        <v>49918303</v>
      </c>
      <c r="D9" s="3">
        <v>47109317.8</v>
      </c>
      <c r="E9" s="14">
        <f aca="true" t="shared" si="4" ref="E9:E13">+C9-D9</f>
        <v>2808985.200000003</v>
      </c>
      <c r="F9" s="3">
        <v>63592085</v>
      </c>
      <c r="G9" s="3">
        <v>59536673.9</v>
      </c>
      <c r="H9" s="14">
        <f aca="true" t="shared" si="5" ref="H9:H13">+F9-G9</f>
        <v>4055411.1000000015</v>
      </c>
      <c r="I9" s="3">
        <v>6241921.3</v>
      </c>
      <c r="J9" s="3">
        <v>6241921.3</v>
      </c>
      <c r="K9" s="14">
        <f aca="true" t="shared" si="6" ref="K9:K13">+I9-J9</f>
        <v>0</v>
      </c>
      <c r="L9" s="3">
        <v>2835925</v>
      </c>
      <c r="M9" s="3">
        <v>2712696.703</v>
      </c>
      <c r="N9" s="14">
        <f aca="true" t="shared" si="7" ref="N9:N13">+L9-M9</f>
        <v>123228.29699999979</v>
      </c>
    </row>
    <row r="10" spans="1:14" s="15" customFormat="1" ht="50.25" customHeight="1">
      <c r="A10" s="4"/>
      <c r="B10" s="6" t="s">
        <v>10</v>
      </c>
      <c r="C10" s="3">
        <v>19140249</v>
      </c>
      <c r="D10" s="3">
        <v>18185731.6866</v>
      </c>
      <c r="E10" s="14">
        <f t="shared" si="4"/>
        <v>954517.3134000003</v>
      </c>
      <c r="F10" s="3">
        <v>35615286</v>
      </c>
      <c r="G10" s="3">
        <v>33667411.8</v>
      </c>
      <c r="H10" s="14">
        <f t="shared" si="5"/>
        <v>1947874.200000003</v>
      </c>
      <c r="I10" s="3">
        <v>1498707.2</v>
      </c>
      <c r="J10" s="3">
        <v>1498707.2</v>
      </c>
      <c r="K10" s="14">
        <f t="shared" si="6"/>
        <v>0</v>
      </c>
      <c r="L10" s="3">
        <v>920509</v>
      </c>
      <c r="M10" s="3">
        <v>440100.4</v>
      </c>
      <c r="N10" s="14">
        <f t="shared" si="7"/>
        <v>480408.6</v>
      </c>
    </row>
    <row r="11" spans="1:14" s="15" customFormat="1" ht="50.25" customHeight="1">
      <c r="A11" s="4"/>
      <c r="B11" s="6" t="s">
        <v>11</v>
      </c>
      <c r="C11" s="10">
        <v>13732279</v>
      </c>
      <c r="D11" s="10">
        <v>12103611.899999999</v>
      </c>
      <c r="E11" s="16">
        <f t="shared" si="4"/>
        <v>1628667.1000000015</v>
      </c>
      <c r="F11" s="10">
        <v>19445529</v>
      </c>
      <c r="G11" s="10">
        <v>17275371.4</v>
      </c>
      <c r="H11" s="16">
        <f t="shared" si="5"/>
        <v>2170157.6000000015</v>
      </c>
      <c r="I11" s="10">
        <v>69008</v>
      </c>
      <c r="J11" s="10">
        <v>69008</v>
      </c>
      <c r="K11" s="14">
        <f t="shared" si="6"/>
        <v>0</v>
      </c>
      <c r="L11" s="17">
        <v>0</v>
      </c>
      <c r="M11" s="17">
        <v>0</v>
      </c>
      <c r="N11" s="14">
        <f t="shared" si="7"/>
        <v>0</v>
      </c>
    </row>
    <row r="12" spans="1:14" s="15" customFormat="1" ht="50.25" customHeight="1">
      <c r="A12" s="4"/>
      <c r="B12" s="6" t="s">
        <v>17</v>
      </c>
      <c r="C12" s="3">
        <v>6201559</v>
      </c>
      <c r="D12" s="3">
        <v>5985857.300000001</v>
      </c>
      <c r="E12" s="14">
        <f t="shared" si="4"/>
        <v>215701.69999999925</v>
      </c>
      <c r="F12" s="3">
        <v>3361462</v>
      </c>
      <c r="G12" s="3">
        <v>3193323.5</v>
      </c>
      <c r="H12" s="14">
        <f t="shared" si="5"/>
        <v>168138.5</v>
      </c>
      <c r="I12" s="3">
        <v>239662.6</v>
      </c>
      <c r="J12" s="3">
        <v>239662.6</v>
      </c>
      <c r="K12" s="14">
        <f t="shared" si="6"/>
        <v>0</v>
      </c>
      <c r="L12" s="17">
        <v>0</v>
      </c>
      <c r="M12" s="17">
        <v>0</v>
      </c>
      <c r="N12" s="14">
        <f t="shared" si="7"/>
        <v>0</v>
      </c>
    </row>
    <row r="13" spans="1:14" s="15" customFormat="1" ht="50.25" customHeight="1">
      <c r="A13" s="4"/>
      <c r="B13" s="6" t="s">
        <v>12</v>
      </c>
      <c r="C13" s="3">
        <v>8545689</v>
      </c>
      <c r="D13" s="3">
        <v>7869938</v>
      </c>
      <c r="E13" s="14">
        <f t="shared" si="4"/>
        <v>675751</v>
      </c>
      <c r="F13" s="3">
        <v>18041689</v>
      </c>
      <c r="G13" s="3">
        <v>13764142.9</v>
      </c>
      <c r="H13" s="14">
        <f t="shared" si="5"/>
        <v>4277546.1</v>
      </c>
      <c r="I13" s="3">
        <v>411137.5</v>
      </c>
      <c r="J13" s="3">
        <v>411137.5</v>
      </c>
      <c r="K13" s="14">
        <f t="shared" si="6"/>
        <v>0</v>
      </c>
      <c r="L13" s="17">
        <v>0</v>
      </c>
      <c r="M13" s="17">
        <v>0</v>
      </c>
      <c r="N13" s="14">
        <f t="shared" si="7"/>
        <v>0</v>
      </c>
    </row>
  </sheetData>
  <mergeCells count="20">
    <mergeCell ref="A4:A7"/>
    <mergeCell ref="B4:B7"/>
    <mergeCell ref="C6:C7"/>
    <mergeCell ref="D6:D7"/>
    <mergeCell ref="C1:J1"/>
    <mergeCell ref="I5:K5"/>
    <mergeCell ref="I6:I7"/>
    <mergeCell ref="J6:J7"/>
    <mergeCell ref="K6:K7"/>
    <mergeCell ref="C5:E5"/>
    <mergeCell ref="F5:H5"/>
    <mergeCell ref="F6:F7"/>
    <mergeCell ref="G6:G7"/>
    <mergeCell ref="H6:H7"/>
    <mergeCell ref="L5:N5"/>
    <mergeCell ref="C4:N4"/>
    <mergeCell ref="L6:L7"/>
    <mergeCell ref="M6:M7"/>
    <mergeCell ref="N6:N7"/>
    <mergeCell ref="E6:E7"/>
  </mergeCells>
  <printOptions horizontalCentered="1"/>
  <pageMargins left="0" right="0" top="0.3937007874015748" bottom="0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2021-08-12T14:25:35Z</cp:lastPrinted>
  <dcterms:created xsi:type="dcterms:W3CDTF">2021-06-30T05:55:16Z</dcterms:created>
  <dcterms:modified xsi:type="dcterms:W3CDTF">2022-01-19T07:10:59Z</dcterms:modified>
  <cp:category/>
  <cp:version/>
  <cp:contentType/>
  <cp:contentStatus/>
</cp:coreProperties>
</file>